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activeTab="1"/>
  </bookViews>
  <sheets>
    <sheet name="собств, ЗУ, ПБП" sheetId="1" r:id="rId1"/>
    <sheet name="аренда ЗУ" sheetId="3" r:id="rId2"/>
  </sheets>
  <calcPr calcId="144525"/>
</workbook>
</file>

<file path=xl/calcChain.xml><?xml version="1.0" encoding="utf-8"?>
<calcChain xmlns="http://schemas.openxmlformats.org/spreadsheetml/2006/main">
  <c r="D89" i="1" l="1"/>
  <c r="D28" i="1" l="1"/>
  <c r="F76" i="1" l="1"/>
  <c r="E76" i="1"/>
</calcChain>
</file>

<file path=xl/sharedStrings.xml><?xml version="1.0" encoding="utf-8"?>
<sst xmlns="http://schemas.openxmlformats.org/spreadsheetml/2006/main" count="261" uniqueCount="161">
  <si>
    <t>№ п/п</t>
  </si>
  <si>
    <t>Кадастровый номер</t>
  </si>
  <si>
    <t>Балансовая стоимость, тыс. руб.</t>
  </si>
  <si>
    <t>Остаточная стоимость по состоянию на __.__.2021 г. (тыс.руб.)</t>
  </si>
  <si>
    <t>Наличие обременений (аренда, залог и т.д.)</t>
  </si>
  <si>
    <t>Сведения о регистрации права</t>
  </si>
  <si>
    <t>ИТОГО</t>
  </si>
  <si>
    <t>Местоположение</t>
  </si>
  <si>
    <t>Категория земель</t>
  </si>
  <si>
    <t>Сведения о государственной регистрации права</t>
  </si>
  <si>
    <t>Итого</t>
  </si>
  <si>
    <t>Год выпуска, приобретения</t>
  </si>
  <si>
    <t>Остаточная стоимость по состоянию  на «__» ______ 2021 года</t>
  </si>
  <si>
    <t>Наличие обременений</t>
  </si>
  <si>
    <t xml:space="preserve">Наименование </t>
  </si>
  <si>
    <t>Балансовая стоимость  (тыс. руб.)</t>
  </si>
  <si>
    <t>Арендатор</t>
  </si>
  <si>
    <t>Площадь м кв.</t>
  </si>
  <si>
    <t>срок  договора</t>
  </si>
  <si>
    <t>кадастровый номер</t>
  </si>
  <si>
    <t>начало действия</t>
  </si>
  <si>
    <t>конец действия</t>
  </si>
  <si>
    <t>№ и дата договора</t>
  </si>
  <si>
    <t>Адрес ЗУ</t>
  </si>
  <si>
    <t>количество ЗУ в договоре</t>
  </si>
  <si>
    <t>Вид права (собственность, неразграничен. гос. собственность),  № регистрации в Росреестре</t>
  </si>
  <si>
    <t>№ регистрации аренды в Росреестре(если есть)</t>
  </si>
  <si>
    <t>Цена договора в год,  руб.</t>
  </si>
  <si>
    <t>Площадь, кв. м</t>
  </si>
  <si>
    <t>Разрешенное использование</t>
  </si>
  <si>
    <t>Кадастровый номер земельного участка</t>
  </si>
  <si>
    <t>год ввода</t>
  </si>
  <si>
    <t>Общая площадь/протяженность</t>
  </si>
  <si>
    <t>Наименование имущества</t>
  </si>
  <si>
    <t>Объект культурного наследия, да/нет</t>
  </si>
  <si>
    <t>Примечание</t>
  </si>
  <si>
    <t>ООО "Курьинское"</t>
  </si>
  <si>
    <t>№1 от 10.05.2016 г.</t>
  </si>
  <si>
    <t>Удмуртская Республика, Красногорскитй район, Курьинское сельское поселение СПК "Курья", земельный участок 816</t>
  </si>
  <si>
    <t>Памятник д.Заимки</t>
  </si>
  <si>
    <t>бывшая деревня Заимки</t>
  </si>
  <si>
    <t>нет</t>
  </si>
  <si>
    <t>Церковь в с.Курья</t>
  </si>
  <si>
    <t>с. Курья, ул. Советская, 23</t>
  </si>
  <si>
    <t>Памятник Герою Советского Союза Ожмегову Г.Ф. в с. Курья</t>
  </si>
  <si>
    <t>с. Курья, ул. Советская</t>
  </si>
  <si>
    <t>Крытая летняя сцена в с.Курья</t>
  </si>
  <si>
    <t>д. Ботаниха, ул. Центральная</t>
  </si>
  <si>
    <t>Пожарный водоем в д.Полом</t>
  </si>
  <si>
    <t>д. Б. Полом</t>
  </si>
  <si>
    <t>Резервуар 50 м3</t>
  </si>
  <si>
    <t>18:15:001001:384</t>
  </si>
  <si>
    <t>Российская Федерация, УдмуртскаяРеспублика, Красногорский район, вблизи деревни Ботаниха</t>
  </si>
  <si>
    <t>18:15:001001:384-18/117/2021-1        05.02.2021</t>
  </si>
  <si>
    <t>ритуальная деятельность</t>
  </si>
  <si>
    <t xml:space="preserve">Земли сельскохозяйственного назначения, </t>
  </si>
  <si>
    <t>18:15:054002:455</t>
  </si>
  <si>
    <t xml:space="preserve">Российская Федерация, УдмуртскаяРеспублика, Красногорский район, с. Курья, ул. Школьная, 22
</t>
  </si>
  <si>
    <t>Площадка для занятий спортом</t>
  </si>
  <si>
    <t>18:15:054002:455-18/005/2020-1    19.03.2020</t>
  </si>
  <si>
    <t xml:space="preserve">Земли населенных пунктов, </t>
  </si>
  <si>
    <t>18:15:054002:452</t>
  </si>
  <si>
    <t xml:space="preserve">Российская Федерация, УдмуртскаяРеспублика, Красногорский район, с. Курья, ул.Советская, 21
</t>
  </si>
  <si>
    <t xml:space="preserve">Российская Федерация, УдмуртскаяРеспублика, Красногорский район, с. Курья, ул.Советская, 56к
</t>
  </si>
  <si>
    <t>18:15:000000:922-18/005/2019-1    22.04.2019</t>
  </si>
  <si>
    <t>18:15:029001:274</t>
  </si>
  <si>
    <t>18:15:000000:922</t>
  </si>
  <si>
    <t>Для размещения памятника погибшим воинам</t>
  </si>
  <si>
    <t>18:15:019001:61</t>
  </si>
  <si>
    <t>Российская Федерация, УдмуртскаяРеспублика, Красногорский район, с. Курья( д. Раменцы)</t>
  </si>
  <si>
    <t>18:15:019001:61-18/005/2017-3        25.09.2017</t>
  </si>
  <si>
    <t>Для ведения сельскохозяйственного производства</t>
  </si>
  <si>
    <t>18:15:000000:43</t>
  </si>
  <si>
    <t xml:space="preserve">Российская Федерация, УдмуртскаяРеспублика, Красногорский район,  СПК Курья
</t>
  </si>
  <si>
    <t>18:15:000000:43-18/005/2020-147        09.01.2020</t>
  </si>
  <si>
    <t>18:15:000000:43-18/005/2019-144        22.05.2019</t>
  </si>
  <si>
    <t>18:15:000000:43-18/005/2019-141       14.05.2019</t>
  </si>
  <si>
    <t>18:15:000000:43-18/005/2018-19        31.07.2018</t>
  </si>
  <si>
    <t>18:15:000000:43-18/005/2018-15        16.07.2018</t>
  </si>
  <si>
    <t>18:15:000000:43-18/005/2018-13        16.07.2018</t>
  </si>
  <si>
    <t>18:15:000000:816</t>
  </si>
  <si>
    <t xml:space="preserve">Российская Федерация, Удмуртская Республика, Красногорский муниципальный  район, сельское поселение Курьинское,территория СПК Курья, земельный участок 816
</t>
  </si>
  <si>
    <t>18-18/005-18/005/006/2016-228/1        04.04.2016</t>
  </si>
  <si>
    <t xml:space="preserve"> аренда 18-18/005-18/005/006/2016-398/12      </t>
  </si>
  <si>
    <t>18:15:031001:56</t>
  </si>
  <si>
    <t>Удмуртская Республика, Красногорский район, д. Бухма</t>
  </si>
  <si>
    <t>Для ведения личного подсобного хозяйства</t>
  </si>
  <si>
    <t>18:15:029001:394</t>
  </si>
  <si>
    <t>земельные участки общего пользования</t>
  </si>
  <si>
    <t>Российская Федерация, Удмуртская Республика, Красногорский муниципальный  район,сельское поселение Курьинское, д. Ботаниха, ул. Центральная, земельный участок 394</t>
  </si>
  <si>
    <t>18:15:029001:394-18/072/2021-1  26.02.2021</t>
  </si>
  <si>
    <t>Российская Федерация, Удмуртская Республика, Красногорский муниципальный  район,сельское поселение Курьинское, д. Ботаниха, ул. Центральная, земельный участок 274</t>
  </si>
  <si>
    <t>земли населенных пунктов</t>
  </si>
  <si>
    <t>Земли населенных пунктов</t>
  </si>
  <si>
    <t>18:15:029001:274-18/072/2021-1  25.02.2021</t>
  </si>
  <si>
    <t>для эксплуатации и обслуживания памятника</t>
  </si>
  <si>
    <t>18:15:000000:1163</t>
  </si>
  <si>
    <t xml:space="preserve">Российская Федерация, Удмуртская Республика, Красногорский муниципальный  район, сельское поселение Курьинское,территория СПК Курья, земельный участок 1163
</t>
  </si>
  <si>
    <t>18:15:00000:1163-18/058/2021-1   08.02.2021</t>
  </si>
  <si>
    <t>18:15:054002:300</t>
  </si>
  <si>
    <t xml:space="preserve">Российская Федерация, УдмуртскаяРеспублика, Красногорский район, с. Курья, ул.Советская, 21а
</t>
  </si>
  <si>
    <t xml:space="preserve">1999 г. </t>
  </si>
  <si>
    <t>18-18/005-18/005/006/2016-228/1 от 04.04.2016</t>
  </si>
  <si>
    <t>18-18/005-18/005/006/2016-398/2 от 06.06.2016</t>
  </si>
  <si>
    <t>18-18-14/005/2014-241 от 21.11.2014</t>
  </si>
  <si>
    <t>Колонка КПА</t>
  </si>
  <si>
    <t>Компьютер</t>
  </si>
  <si>
    <t>Компьютер Aguarius Elt E50 S31</t>
  </si>
  <si>
    <t>Лазерный принтер /CE651A#B19/ HP LaserJet Pro P1102 Printer</t>
  </si>
  <si>
    <t>МФУ Canon LB MF-3240</t>
  </si>
  <si>
    <t>Радиостанция возимая "Эрика-210"</t>
  </si>
  <si>
    <t>Разветвление рукавное РТ-70</t>
  </si>
  <si>
    <t>Компьютер в том числе: Монитор товарного знака АОС/Системный блок товарного знак</t>
  </si>
  <si>
    <t>Многофункциональное устройство HP LasetJet Pro M1536dnt</t>
  </si>
  <si>
    <t>Фотоаппарат NIKON CooIpix L29 bIack</t>
  </si>
  <si>
    <t>Косилка (тракторная)</t>
  </si>
  <si>
    <t>Сирена С-40</t>
  </si>
  <si>
    <t>Мегафон ручной МЕТА 2620</t>
  </si>
  <si>
    <t>Мотопомпа "GTR 80 " ( Champion) д/грязной воды</t>
  </si>
  <si>
    <t xml:space="preserve">Б/косилка STIHL FS 55Германия ( 0,75 квт, 5,2кг) </t>
  </si>
  <si>
    <t>Б/триммер HUTER GGT-1300T</t>
  </si>
  <si>
    <t>Бензопила " STIHL"</t>
  </si>
  <si>
    <t>Радиотелефон Раnasonic KX-TG7106RUT</t>
  </si>
  <si>
    <t>Стол</t>
  </si>
  <si>
    <t>Стол письменный 2х тумб.</t>
  </si>
  <si>
    <t>Стол компьютерный Профи-1</t>
  </si>
  <si>
    <t>Стул офисный</t>
  </si>
  <si>
    <t>Рукав пожарный ДУ 51 "Стандарт" с ГР-50</t>
  </si>
  <si>
    <t>Балансир</t>
  </si>
  <si>
    <t>Лавочка</t>
  </si>
  <si>
    <t>Рукоход</t>
  </si>
  <si>
    <t>Лиана</t>
  </si>
  <si>
    <t>Турник- шведская стенка</t>
  </si>
  <si>
    <t>Детский игровой комплекс</t>
  </si>
  <si>
    <t>Карусель</t>
  </si>
  <si>
    <t>Спортивный элемент "Змейка"</t>
  </si>
  <si>
    <t>Детский домик "Карета"</t>
  </si>
  <si>
    <t>Уличный тренажер "Велотренажер двойной"</t>
  </si>
  <si>
    <t>Уличный тренажер "Лыжник"</t>
  </si>
  <si>
    <t>Качалка-балансир</t>
  </si>
  <si>
    <t>Детский домик</t>
  </si>
  <si>
    <t>Качели двойные</t>
  </si>
  <si>
    <t>Уличный тренажер "Гребная тяга"</t>
  </si>
  <si>
    <t>Уличный тренажер "Жим от груди двойной"</t>
  </si>
  <si>
    <t>Х</t>
  </si>
  <si>
    <t>18:15:001001:272</t>
  </si>
  <si>
    <t>Удмуртская Республика, Красногорский район, 160 м. по направлению на север от д. Ботаниха</t>
  </si>
  <si>
    <t>Земли сельскохозяйственного использования</t>
  </si>
  <si>
    <t>Сельскохозяйственное использование (1.0)</t>
  </si>
  <si>
    <t>18:15:001001:272-18/119/2021-1 от 02.11.2021</t>
  </si>
  <si>
    <t>18:15:001001:273</t>
  </si>
  <si>
    <t>Удмуртская Респ., Красногорский р-н, 50 м по направлению на север от с. Курья</t>
  </si>
  <si>
    <t>18:15:001001:273-18/119/2021-1 от 02.11.2021</t>
  </si>
  <si>
    <t>Памятник землякам, погибшим в годы ВОВ в д.Ботаниха</t>
  </si>
  <si>
    <t>Приложение к постановлению Администрации муниицпального образования "Курьинское" от ____________ №</t>
  </si>
  <si>
    <t>1) Перечень недвижимого имущества, находящегося в собственности муниципального образования "Курьинское", в том числе:</t>
  </si>
  <si>
    <t>1.1. недвижимое имущество, находящееся на балансе Администрации муниципального образования "Курьинское":</t>
  </si>
  <si>
    <t>2) Перечень земельных участков находящихся в собственности муниципального образования "Курьинское"</t>
  </si>
  <si>
    <t>3) Перечень движимого имущества, являющегося собственностью муниципального образования "Курьинское" и находящегося на балансе Администрации муниицпального образования "Курьинское"</t>
  </si>
  <si>
    <t>5) Перечень договоров аренды земельных участков муниципального образования "Курьинское"</t>
  </si>
  <si>
    <t>4. Перечень земельных участков, находящихся в постоянном (бессрочном) пользовании муниципального образования "Курьинское"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</si>
</sst>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3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left" vertical="top" wrapText="1"/>
    </xf>
    <xf numFmtId="0" fontId="6" fillId="0" borderId="1" xfId="1" applyNumberFormat="1" applyFont="1" applyBorder="1" applyAlignment="1">
      <alignment horizontal="left" vertical="top" wrapText="1"/>
    </xf>
    <xf numFmtId="0" fontId="6" fillId="0" borderId="8" xfId="1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/>
    <xf numFmtId="0" fontId="10" fillId="0" borderId="9" xfId="0" applyFont="1" applyBorder="1" applyAlignment="1"/>
    <xf numFmtId="0" fontId="4" fillId="0" borderId="9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МО (заполняет бухгалтерия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9"/>
  <sheetViews>
    <sheetView topLeftCell="A9" workbookViewId="0">
      <selection activeCell="E80" sqref="E80:E88"/>
    </sheetView>
  </sheetViews>
  <sheetFormatPr defaultRowHeight="15" x14ac:dyDescent="0.25"/>
  <cols>
    <col min="2" max="2" width="5.7109375" customWidth="1"/>
    <col min="3" max="3" width="23.85546875" customWidth="1"/>
    <col min="4" max="4" width="25.140625" customWidth="1"/>
    <col min="5" max="5" width="23.140625" customWidth="1"/>
    <col min="6" max="6" width="16.5703125" customWidth="1"/>
    <col min="7" max="7" width="17.5703125" customWidth="1"/>
    <col min="8" max="8" width="18.140625" customWidth="1"/>
    <col min="9" max="9" width="12.28515625" customWidth="1"/>
  </cols>
  <sheetData>
    <row r="1" spans="2:13" ht="14.25" customHeight="1" x14ac:dyDescent="0.25"/>
    <row r="2" spans="2:13" ht="30.75" customHeight="1" x14ac:dyDescent="0.25">
      <c r="B2" s="1"/>
      <c r="J2" s="49" t="s">
        <v>154</v>
      </c>
      <c r="K2" s="49"/>
      <c r="L2" s="49"/>
      <c r="M2" s="49"/>
    </row>
    <row r="3" spans="2:13" ht="42" customHeight="1" x14ac:dyDescent="0.25">
      <c r="B3" s="1"/>
      <c r="J3" s="49"/>
      <c r="K3" s="49"/>
      <c r="L3" s="49"/>
      <c r="M3" s="49"/>
    </row>
    <row r="4" spans="2:13" ht="18.75" x14ac:dyDescent="0.25">
      <c r="B4" s="40" t="s">
        <v>155</v>
      </c>
    </row>
    <row r="5" spans="2:13" ht="18.75" x14ac:dyDescent="0.25">
      <c r="B5" s="40"/>
    </row>
    <row r="6" spans="2:13" ht="15.75" x14ac:dyDescent="0.25">
      <c r="B6" s="41" t="s">
        <v>156</v>
      </c>
    </row>
    <row r="7" spans="2:13" ht="90" x14ac:dyDescent="0.25">
      <c r="B7" s="5" t="s">
        <v>0</v>
      </c>
      <c r="C7" s="5" t="s">
        <v>33</v>
      </c>
      <c r="D7" s="5" t="s">
        <v>32</v>
      </c>
      <c r="E7" s="5" t="s">
        <v>7</v>
      </c>
      <c r="F7" s="5" t="s">
        <v>31</v>
      </c>
      <c r="G7" s="5" t="s">
        <v>1</v>
      </c>
      <c r="H7" s="5" t="s">
        <v>5</v>
      </c>
      <c r="I7" s="5" t="s">
        <v>2</v>
      </c>
      <c r="J7" s="46" t="s">
        <v>3</v>
      </c>
      <c r="K7" s="46" t="s">
        <v>4</v>
      </c>
      <c r="L7" s="46" t="s">
        <v>34</v>
      </c>
      <c r="M7" s="7" t="s">
        <v>35</v>
      </c>
    </row>
    <row r="8" spans="2:13" x14ac:dyDescent="0.25">
      <c r="B8" s="15">
        <v>1</v>
      </c>
      <c r="C8" s="26" t="s">
        <v>39</v>
      </c>
      <c r="D8" s="9" t="s">
        <v>40</v>
      </c>
      <c r="E8" s="19"/>
      <c r="F8" s="24">
        <v>2010</v>
      </c>
      <c r="G8" s="19"/>
      <c r="H8" s="19"/>
      <c r="I8" s="19">
        <v>14.1</v>
      </c>
      <c r="J8" s="19"/>
      <c r="K8" s="19" t="s">
        <v>41</v>
      </c>
      <c r="L8" s="19" t="s">
        <v>41</v>
      </c>
      <c r="M8" s="12"/>
    </row>
    <row r="9" spans="2:13" ht="30" x14ac:dyDescent="0.25">
      <c r="B9" s="18">
        <v>2</v>
      </c>
      <c r="C9" s="27" t="s">
        <v>42</v>
      </c>
      <c r="D9" s="10" t="s">
        <v>43</v>
      </c>
      <c r="E9" s="19">
        <v>270</v>
      </c>
      <c r="F9" s="11">
        <v>2011</v>
      </c>
      <c r="G9" s="12"/>
      <c r="H9" s="12"/>
      <c r="I9" s="12">
        <v>295.89999999999998</v>
      </c>
      <c r="J9" s="12"/>
      <c r="K9" s="13" t="s">
        <v>41</v>
      </c>
      <c r="L9" s="13" t="s">
        <v>41</v>
      </c>
      <c r="M9" s="12"/>
    </row>
    <row r="10" spans="2:13" ht="38.25" x14ac:dyDescent="0.25">
      <c r="B10" s="18">
        <v>3</v>
      </c>
      <c r="C10" s="28" t="s">
        <v>44</v>
      </c>
      <c r="D10" s="9" t="s">
        <v>45</v>
      </c>
      <c r="E10" s="12"/>
      <c r="F10" s="19">
        <v>2006</v>
      </c>
      <c r="G10" s="12"/>
      <c r="H10" s="12"/>
      <c r="I10" s="12">
        <v>461.3</v>
      </c>
      <c r="J10" s="12">
        <v>159.80000000000001</v>
      </c>
      <c r="K10" s="13" t="s">
        <v>41</v>
      </c>
      <c r="L10" s="13" t="s">
        <v>41</v>
      </c>
      <c r="M10" s="12"/>
    </row>
    <row r="11" spans="2:13" ht="30" x14ac:dyDescent="0.25">
      <c r="B11" s="18">
        <v>4</v>
      </c>
      <c r="C11" s="29" t="s">
        <v>48</v>
      </c>
      <c r="D11" s="12" t="s">
        <v>49</v>
      </c>
      <c r="E11" s="12"/>
      <c r="F11" s="16">
        <v>2014</v>
      </c>
      <c r="G11" s="12"/>
      <c r="H11" s="12"/>
      <c r="I11" s="12">
        <v>80</v>
      </c>
      <c r="J11" s="12">
        <v>61.3</v>
      </c>
      <c r="K11" s="13" t="s">
        <v>41</v>
      </c>
      <c r="L11" s="13" t="s">
        <v>41</v>
      </c>
      <c r="M11" s="12"/>
    </row>
    <row r="12" spans="2:13" ht="30" x14ac:dyDescent="0.25">
      <c r="B12" s="18">
        <v>5</v>
      </c>
      <c r="C12" s="29" t="s">
        <v>46</v>
      </c>
      <c r="D12" s="9" t="s">
        <v>45</v>
      </c>
      <c r="E12" s="12"/>
      <c r="F12" s="19">
        <v>2015</v>
      </c>
      <c r="G12" s="12"/>
      <c r="H12" s="12"/>
      <c r="I12" s="12">
        <v>52.5</v>
      </c>
      <c r="J12" s="12">
        <v>31.5</v>
      </c>
      <c r="K12" s="13" t="s">
        <v>41</v>
      </c>
      <c r="L12" s="13" t="s">
        <v>41</v>
      </c>
      <c r="M12" s="12"/>
    </row>
    <row r="13" spans="2:13" ht="45" x14ac:dyDescent="0.25">
      <c r="B13" s="18">
        <v>6</v>
      </c>
      <c r="C13" s="29" t="s">
        <v>153</v>
      </c>
      <c r="D13" s="9" t="s">
        <v>47</v>
      </c>
      <c r="E13" s="12"/>
      <c r="F13" s="19">
        <v>2014</v>
      </c>
      <c r="G13" s="12"/>
      <c r="H13" s="12"/>
      <c r="I13" s="12">
        <v>150.30000000000001</v>
      </c>
      <c r="J13" s="12">
        <v>92.8</v>
      </c>
      <c r="K13" s="13" t="s">
        <v>41</v>
      </c>
      <c r="L13" s="13" t="s">
        <v>41</v>
      </c>
      <c r="M13" s="12"/>
    </row>
    <row r="14" spans="2:13" x14ac:dyDescent="0.25">
      <c r="B14" s="51" t="s">
        <v>6</v>
      </c>
      <c r="C14" s="52"/>
      <c r="D14" s="52"/>
      <c r="E14" s="8"/>
      <c r="F14" s="8"/>
      <c r="G14" s="8"/>
      <c r="H14" s="5"/>
      <c r="I14" s="5"/>
      <c r="J14" s="5"/>
      <c r="K14" s="5"/>
      <c r="L14" s="5"/>
      <c r="M14" s="4"/>
    </row>
    <row r="15" spans="2:13" x14ac:dyDescent="0.25">
      <c r="B15" s="2"/>
    </row>
    <row r="16" spans="2:13" ht="18.75" x14ac:dyDescent="0.25">
      <c r="B16" s="40" t="s">
        <v>157</v>
      </c>
    </row>
    <row r="17" spans="2:9" ht="60" x14ac:dyDescent="0.25">
      <c r="B17" s="5" t="s">
        <v>0</v>
      </c>
      <c r="C17" s="5" t="s">
        <v>30</v>
      </c>
      <c r="D17" s="5" t="s">
        <v>28</v>
      </c>
      <c r="E17" s="5" t="s">
        <v>7</v>
      </c>
      <c r="F17" s="5" t="s">
        <v>9</v>
      </c>
      <c r="G17" s="5" t="s">
        <v>29</v>
      </c>
      <c r="H17" s="5" t="s">
        <v>8</v>
      </c>
      <c r="I17" s="5" t="s">
        <v>13</v>
      </c>
    </row>
    <row r="18" spans="2:9" ht="45.75" x14ac:dyDescent="0.25">
      <c r="B18" s="25">
        <v>1</v>
      </c>
      <c r="C18" s="6" t="s">
        <v>68</v>
      </c>
      <c r="D18" s="33">
        <v>190000</v>
      </c>
      <c r="E18" s="47" t="s">
        <v>69</v>
      </c>
      <c r="F18" s="47" t="s">
        <v>70</v>
      </c>
      <c r="G18" s="47" t="s">
        <v>71</v>
      </c>
      <c r="H18" s="47" t="s">
        <v>55</v>
      </c>
      <c r="I18" s="13" t="s">
        <v>41</v>
      </c>
    </row>
    <row r="19" spans="2:9" ht="57" x14ac:dyDescent="0.25">
      <c r="B19" s="25">
        <v>2</v>
      </c>
      <c r="C19" s="13" t="s">
        <v>72</v>
      </c>
      <c r="D19" s="13">
        <v>100000</v>
      </c>
      <c r="E19" s="47" t="s">
        <v>73</v>
      </c>
      <c r="F19" s="47" t="s">
        <v>74</v>
      </c>
      <c r="G19" s="47" t="s">
        <v>71</v>
      </c>
      <c r="H19" s="47" t="s">
        <v>55</v>
      </c>
      <c r="I19" s="13" t="s">
        <v>41</v>
      </c>
    </row>
    <row r="20" spans="2:9" ht="57" x14ac:dyDescent="0.25">
      <c r="B20" s="25">
        <v>3</v>
      </c>
      <c r="C20" s="13" t="s">
        <v>72</v>
      </c>
      <c r="D20" s="13">
        <v>100000</v>
      </c>
      <c r="E20" s="47" t="s">
        <v>73</v>
      </c>
      <c r="F20" s="47" t="s">
        <v>75</v>
      </c>
      <c r="G20" s="47" t="s">
        <v>71</v>
      </c>
      <c r="H20" s="47" t="s">
        <v>55</v>
      </c>
      <c r="I20" s="13" t="s">
        <v>41</v>
      </c>
    </row>
    <row r="21" spans="2:9" ht="57" x14ac:dyDescent="0.25">
      <c r="B21" s="25">
        <v>4</v>
      </c>
      <c r="C21" s="13" t="s">
        <v>72</v>
      </c>
      <c r="D21" s="13">
        <v>100000</v>
      </c>
      <c r="E21" s="47" t="s">
        <v>73</v>
      </c>
      <c r="F21" s="47" t="s">
        <v>76</v>
      </c>
      <c r="G21" s="47" t="s">
        <v>71</v>
      </c>
      <c r="H21" s="47" t="s">
        <v>55</v>
      </c>
      <c r="I21" s="13" t="s">
        <v>41</v>
      </c>
    </row>
    <row r="22" spans="2:9" ht="57" x14ac:dyDescent="0.25">
      <c r="B22" s="25">
        <v>5</v>
      </c>
      <c r="C22" s="13" t="s">
        <v>72</v>
      </c>
      <c r="D22" s="13">
        <v>33300</v>
      </c>
      <c r="E22" s="47" t="s">
        <v>73</v>
      </c>
      <c r="F22" s="47" t="s">
        <v>77</v>
      </c>
      <c r="G22" s="47" t="s">
        <v>71</v>
      </c>
      <c r="H22" s="47" t="s">
        <v>55</v>
      </c>
      <c r="I22" s="13" t="s">
        <v>41</v>
      </c>
    </row>
    <row r="23" spans="2:9" ht="57" x14ac:dyDescent="0.25">
      <c r="B23" s="25">
        <v>6</v>
      </c>
      <c r="C23" s="13" t="s">
        <v>72</v>
      </c>
      <c r="D23" s="13">
        <v>33300</v>
      </c>
      <c r="E23" s="47" t="s">
        <v>73</v>
      </c>
      <c r="F23" s="47" t="s">
        <v>78</v>
      </c>
      <c r="G23" s="47" t="s">
        <v>71</v>
      </c>
      <c r="H23" s="47" t="s">
        <v>55</v>
      </c>
      <c r="I23" s="13" t="s">
        <v>41</v>
      </c>
    </row>
    <row r="24" spans="2:9" ht="57" x14ac:dyDescent="0.25">
      <c r="B24" s="25">
        <v>7</v>
      </c>
      <c r="C24" s="13" t="s">
        <v>72</v>
      </c>
      <c r="D24" s="13">
        <v>33400</v>
      </c>
      <c r="E24" s="47" t="s">
        <v>73</v>
      </c>
      <c r="F24" s="47" t="s">
        <v>79</v>
      </c>
      <c r="G24" s="47" t="s">
        <v>71</v>
      </c>
      <c r="H24" s="47" t="s">
        <v>55</v>
      </c>
      <c r="I24" s="13" t="s">
        <v>41</v>
      </c>
    </row>
    <row r="25" spans="2:9" ht="90.75" x14ac:dyDescent="0.25">
      <c r="B25" s="25">
        <v>8</v>
      </c>
      <c r="C25" s="13" t="s">
        <v>80</v>
      </c>
      <c r="D25" s="30">
        <v>6800000</v>
      </c>
      <c r="E25" s="47" t="s">
        <v>81</v>
      </c>
      <c r="F25" s="47" t="s">
        <v>82</v>
      </c>
      <c r="G25" s="47" t="s">
        <v>71</v>
      </c>
      <c r="H25" s="47" t="s">
        <v>55</v>
      </c>
      <c r="I25" s="6" t="s">
        <v>83</v>
      </c>
    </row>
    <row r="26" spans="2:9" ht="34.5" x14ac:dyDescent="0.25">
      <c r="B26" s="25">
        <v>9</v>
      </c>
      <c r="C26" s="13" t="s">
        <v>84</v>
      </c>
      <c r="D26" s="13">
        <v>5000</v>
      </c>
      <c r="E26" s="47" t="s">
        <v>85</v>
      </c>
      <c r="F26" s="47" t="s">
        <v>104</v>
      </c>
      <c r="G26" s="47" t="s">
        <v>86</v>
      </c>
      <c r="H26" s="47" t="s">
        <v>55</v>
      </c>
      <c r="I26" s="13" t="s">
        <v>41</v>
      </c>
    </row>
    <row r="27" spans="2:9" ht="102" x14ac:dyDescent="0.25">
      <c r="B27" s="5">
        <v>10</v>
      </c>
      <c r="C27" s="31" t="s">
        <v>96</v>
      </c>
      <c r="D27" s="32">
        <v>5700000</v>
      </c>
      <c r="E27" s="48" t="s">
        <v>97</v>
      </c>
      <c r="F27" s="48" t="s">
        <v>98</v>
      </c>
      <c r="G27" s="48" t="s">
        <v>71</v>
      </c>
      <c r="H27" s="48" t="s">
        <v>55</v>
      </c>
      <c r="I27" s="13" t="s">
        <v>41</v>
      </c>
    </row>
    <row r="28" spans="2:9" x14ac:dyDescent="0.25">
      <c r="B28" s="53" t="s">
        <v>10</v>
      </c>
      <c r="C28" s="53"/>
      <c r="D28" s="37">
        <f>SUM(D18:D27)</f>
        <v>13095000</v>
      </c>
      <c r="E28" s="5" t="s">
        <v>144</v>
      </c>
      <c r="F28" s="5" t="s">
        <v>144</v>
      </c>
      <c r="G28" s="5" t="s">
        <v>144</v>
      </c>
      <c r="H28" s="5" t="s">
        <v>144</v>
      </c>
      <c r="I28" s="13" t="s">
        <v>144</v>
      </c>
    </row>
    <row r="29" spans="2:9" x14ac:dyDescent="0.25">
      <c r="B29" s="2"/>
    </row>
    <row r="30" spans="2:9" ht="51.75" customHeight="1" x14ac:dyDescent="0.25">
      <c r="B30" s="50" t="s">
        <v>158</v>
      </c>
      <c r="C30" s="50"/>
      <c r="D30" s="50"/>
      <c r="E30" s="50"/>
      <c r="F30" s="50"/>
    </row>
    <row r="31" spans="2:9" ht="75" x14ac:dyDescent="0.25">
      <c r="B31" s="3" t="s">
        <v>0</v>
      </c>
      <c r="C31" s="3" t="s">
        <v>14</v>
      </c>
      <c r="D31" s="3" t="s">
        <v>11</v>
      </c>
      <c r="E31" s="3" t="s">
        <v>15</v>
      </c>
      <c r="F31" s="3" t="s">
        <v>12</v>
      </c>
    </row>
    <row r="32" spans="2:9" x14ac:dyDescent="0.25">
      <c r="B32" s="19">
        <v>1</v>
      </c>
      <c r="C32" s="21" t="s">
        <v>105</v>
      </c>
      <c r="D32" s="19">
        <v>2009</v>
      </c>
      <c r="E32" s="19">
        <v>8.9</v>
      </c>
      <c r="F32" s="19"/>
    </row>
    <row r="33" spans="2:6" x14ac:dyDescent="0.25">
      <c r="B33" s="19">
        <v>2</v>
      </c>
      <c r="C33" s="21" t="s">
        <v>106</v>
      </c>
      <c r="D33" s="19">
        <v>2006</v>
      </c>
      <c r="E33" s="19">
        <v>22.4</v>
      </c>
      <c r="F33" s="19"/>
    </row>
    <row r="34" spans="2:6" x14ac:dyDescent="0.25">
      <c r="B34" s="19">
        <v>3</v>
      </c>
      <c r="C34" s="21" t="s">
        <v>106</v>
      </c>
      <c r="D34" s="19">
        <v>2010</v>
      </c>
      <c r="E34" s="19">
        <v>18.899999999999999</v>
      </c>
      <c r="F34" s="19"/>
    </row>
    <row r="35" spans="2:6" ht="22.5" x14ac:dyDescent="0.25">
      <c r="B35" s="19">
        <v>4</v>
      </c>
      <c r="C35" s="21" t="s">
        <v>107</v>
      </c>
      <c r="D35" s="19">
        <v>2008</v>
      </c>
      <c r="E35" s="19">
        <v>39.799999999999997</v>
      </c>
      <c r="F35" s="19"/>
    </row>
    <row r="36" spans="2:6" ht="33.75" x14ac:dyDescent="0.25">
      <c r="B36" s="19">
        <v>5</v>
      </c>
      <c r="C36" s="21" t="s">
        <v>108</v>
      </c>
      <c r="D36" s="19">
        <v>2010</v>
      </c>
      <c r="E36" s="19">
        <v>7</v>
      </c>
      <c r="F36" s="19"/>
    </row>
    <row r="37" spans="2:6" x14ac:dyDescent="0.25">
      <c r="B37" s="19">
        <v>6</v>
      </c>
      <c r="C37" s="21" t="s">
        <v>109</v>
      </c>
      <c r="D37" s="19">
        <v>2008</v>
      </c>
      <c r="E37" s="19">
        <v>10</v>
      </c>
      <c r="F37" s="19"/>
    </row>
    <row r="38" spans="2:6" ht="22.5" x14ac:dyDescent="0.25">
      <c r="B38" s="19">
        <v>7</v>
      </c>
      <c r="C38" s="21" t="s">
        <v>110</v>
      </c>
      <c r="D38" s="19">
        <v>2009</v>
      </c>
      <c r="E38" s="19">
        <v>15.6</v>
      </c>
      <c r="F38" s="19"/>
    </row>
    <row r="39" spans="2:6" x14ac:dyDescent="0.25">
      <c r="B39" s="19">
        <v>8</v>
      </c>
      <c r="C39" s="21" t="s">
        <v>111</v>
      </c>
      <c r="D39" s="19">
        <v>2009</v>
      </c>
      <c r="E39" s="19">
        <v>4.2</v>
      </c>
      <c r="F39" s="19"/>
    </row>
    <row r="40" spans="2:6" ht="45" x14ac:dyDescent="0.25">
      <c r="B40" s="19">
        <v>9</v>
      </c>
      <c r="C40" s="21" t="s">
        <v>112</v>
      </c>
      <c r="D40" s="19">
        <v>2013</v>
      </c>
      <c r="E40" s="19">
        <v>24.1</v>
      </c>
      <c r="F40" s="19"/>
    </row>
    <row r="41" spans="2:6" ht="33.75" x14ac:dyDescent="0.25">
      <c r="B41" s="19">
        <v>10</v>
      </c>
      <c r="C41" s="21" t="s">
        <v>113</v>
      </c>
      <c r="D41" s="19">
        <v>2013</v>
      </c>
      <c r="E41" s="19">
        <v>8.3000000000000007</v>
      </c>
      <c r="F41" s="19"/>
    </row>
    <row r="42" spans="2:6" ht="22.5" x14ac:dyDescent="0.25">
      <c r="B42" s="19">
        <v>11</v>
      </c>
      <c r="C42" s="21" t="s">
        <v>114</v>
      </c>
      <c r="D42" s="19">
        <v>2014</v>
      </c>
      <c r="E42" s="19">
        <v>3.7</v>
      </c>
      <c r="F42" s="19"/>
    </row>
    <row r="43" spans="2:6" x14ac:dyDescent="0.25">
      <c r="B43" s="19">
        <v>12</v>
      </c>
      <c r="C43" s="21" t="s">
        <v>115</v>
      </c>
      <c r="D43" s="19">
        <v>2014</v>
      </c>
      <c r="E43" s="19">
        <v>67.2</v>
      </c>
      <c r="F43" s="19"/>
    </row>
    <row r="44" spans="2:6" x14ac:dyDescent="0.25">
      <c r="B44" s="19">
        <v>13</v>
      </c>
      <c r="C44" s="21" t="s">
        <v>116</v>
      </c>
      <c r="D44" s="19">
        <v>2012</v>
      </c>
      <c r="E44" s="19">
        <v>28.8</v>
      </c>
      <c r="F44" s="19"/>
    </row>
    <row r="45" spans="2:6" x14ac:dyDescent="0.25">
      <c r="B45" s="19">
        <v>14</v>
      </c>
      <c r="C45" s="21" t="s">
        <v>117</v>
      </c>
      <c r="D45" s="19">
        <v>2012</v>
      </c>
      <c r="E45" s="19">
        <v>3.8</v>
      </c>
      <c r="F45" s="19"/>
    </row>
    <row r="46" spans="2:6" x14ac:dyDescent="0.25">
      <c r="B46" s="19">
        <v>15</v>
      </c>
      <c r="C46" s="21" t="s">
        <v>117</v>
      </c>
      <c r="D46" s="19">
        <v>2012</v>
      </c>
      <c r="E46" s="19">
        <v>3.8</v>
      </c>
      <c r="F46" s="19"/>
    </row>
    <row r="47" spans="2:6" x14ac:dyDescent="0.25">
      <c r="B47" s="19">
        <v>16</v>
      </c>
      <c r="C47" s="21" t="s">
        <v>117</v>
      </c>
      <c r="D47" s="19">
        <v>2012</v>
      </c>
      <c r="E47" s="19">
        <v>3.8</v>
      </c>
      <c r="F47" s="19"/>
    </row>
    <row r="48" spans="2:6" x14ac:dyDescent="0.25">
      <c r="B48" s="19">
        <v>17</v>
      </c>
      <c r="C48" s="21" t="s">
        <v>116</v>
      </c>
      <c r="D48" s="19">
        <v>2013</v>
      </c>
      <c r="E48" s="19">
        <v>30</v>
      </c>
      <c r="F48" s="19"/>
    </row>
    <row r="49" spans="2:6" x14ac:dyDescent="0.25">
      <c r="B49" s="19">
        <v>18</v>
      </c>
      <c r="C49" s="21" t="s">
        <v>50</v>
      </c>
      <c r="D49" s="19">
        <v>2013</v>
      </c>
      <c r="E49" s="19">
        <v>55</v>
      </c>
      <c r="F49" s="19"/>
    </row>
    <row r="50" spans="2:6" ht="22.5" x14ac:dyDescent="0.25">
      <c r="B50" s="19">
        <v>19</v>
      </c>
      <c r="C50" s="22" t="s">
        <v>118</v>
      </c>
      <c r="D50" s="19">
        <v>2019</v>
      </c>
      <c r="E50" s="19">
        <v>19.100000000000001</v>
      </c>
      <c r="F50" s="19"/>
    </row>
    <row r="51" spans="2:6" ht="22.5" x14ac:dyDescent="0.25">
      <c r="B51" s="19">
        <v>20</v>
      </c>
      <c r="C51" s="21" t="s">
        <v>119</v>
      </c>
      <c r="D51" s="19">
        <v>2015</v>
      </c>
      <c r="E51" s="19">
        <v>11.9</v>
      </c>
      <c r="F51" s="19"/>
    </row>
    <row r="52" spans="2:6" x14ac:dyDescent="0.25">
      <c r="B52" s="19">
        <v>21</v>
      </c>
      <c r="C52" s="21" t="s">
        <v>120</v>
      </c>
      <c r="D52" s="19">
        <v>2012</v>
      </c>
      <c r="E52" s="19">
        <v>4.9000000000000004</v>
      </c>
      <c r="F52" s="19"/>
    </row>
    <row r="53" spans="2:6" x14ac:dyDescent="0.25">
      <c r="B53" s="19">
        <v>22</v>
      </c>
      <c r="C53" s="21" t="s">
        <v>121</v>
      </c>
      <c r="D53" s="19">
        <v>2014</v>
      </c>
      <c r="E53" s="19">
        <v>8.8000000000000007</v>
      </c>
      <c r="F53" s="19"/>
    </row>
    <row r="54" spans="2:6" ht="22.5" x14ac:dyDescent="0.25">
      <c r="B54" s="19">
        <v>23</v>
      </c>
      <c r="C54" s="21" t="s">
        <v>122</v>
      </c>
      <c r="D54" s="19">
        <v>2006</v>
      </c>
      <c r="E54" s="19">
        <v>3.2</v>
      </c>
      <c r="F54" s="19"/>
    </row>
    <row r="55" spans="2:6" x14ac:dyDescent="0.25">
      <c r="B55" s="19">
        <v>24</v>
      </c>
      <c r="C55" s="21" t="s">
        <v>123</v>
      </c>
      <c r="D55" s="19">
        <v>2006</v>
      </c>
      <c r="E55" s="19">
        <v>3.1</v>
      </c>
      <c r="F55" s="19"/>
    </row>
    <row r="56" spans="2:6" x14ac:dyDescent="0.25">
      <c r="B56" s="19">
        <v>25</v>
      </c>
      <c r="C56" s="21" t="s">
        <v>124</v>
      </c>
      <c r="D56" s="19">
        <v>2007</v>
      </c>
      <c r="E56" s="19">
        <v>4.8</v>
      </c>
      <c r="F56" s="19"/>
    </row>
    <row r="57" spans="2:6" x14ac:dyDescent="0.25">
      <c r="B57" s="19">
        <v>26</v>
      </c>
      <c r="C57" s="21" t="s">
        <v>125</v>
      </c>
      <c r="D57" s="19">
        <v>2007</v>
      </c>
      <c r="E57" s="19">
        <v>6.8</v>
      </c>
      <c r="F57" s="19"/>
    </row>
    <row r="58" spans="2:6" x14ac:dyDescent="0.25">
      <c r="B58" s="19">
        <v>27</v>
      </c>
      <c r="C58" s="21" t="s">
        <v>126</v>
      </c>
      <c r="D58" s="19">
        <v>2007</v>
      </c>
      <c r="E58" s="19">
        <v>3.4</v>
      </c>
      <c r="F58" s="19"/>
    </row>
    <row r="59" spans="2:6" ht="22.5" x14ac:dyDescent="0.25">
      <c r="B59" s="19">
        <v>28</v>
      </c>
      <c r="C59" s="21" t="s">
        <v>127</v>
      </c>
      <c r="D59" s="19">
        <v>2008</v>
      </c>
      <c r="E59" s="19">
        <v>3.4</v>
      </c>
      <c r="F59" s="19"/>
    </row>
    <row r="60" spans="2:6" x14ac:dyDescent="0.25">
      <c r="B60" s="19">
        <v>29</v>
      </c>
      <c r="C60" s="21" t="s">
        <v>128</v>
      </c>
      <c r="D60" s="19">
        <v>2017</v>
      </c>
      <c r="E60" s="19">
        <v>14</v>
      </c>
      <c r="F60" s="19"/>
    </row>
    <row r="61" spans="2:6" x14ac:dyDescent="0.25">
      <c r="B61" s="19">
        <v>30</v>
      </c>
      <c r="C61" s="21" t="s">
        <v>129</v>
      </c>
      <c r="D61" s="19">
        <v>2017</v>
      </c>
      <c r="E61" s="19">
        <v>6</v>
      </c>
      <c r="F61" s="19"/>
    </row>
    <row r="62" spans="2:6" x14ac:dyDescent="0.25">
      <c r="B62" s="19">
        <v>31</v>
      </c>
      <c r="C62" s="21" t="s">
        <v>130</v>
      </c>
      <c r="D62" s="19">
        <v>2017</v>
      </c>
      <c r="E62" s="19">
        <v>7</v>
      </c>
      <c r="F62" s="19"/>
    </row>
    <row r="63" spans="2:6" x14ac:dyDescent="0.25">
      <c r="B63" s="19">
        <v>32</v>
      </c>
      <c r="C63" s="21" t="s">
        <v>131</v>
      </c>
      <c r="D63" s="19">
        <v>2017</v>
      </c>
      <c r="E63" s="19">
        <v>7</v>
      </c>
      <c r="F63" s="19"/>
    </row>
    <row r="64" spans="2:6" x14ac:dyDescent="0.25">
      <c r="B64" s="19">
        <v>33</v>
      </c>
      <c r="C64" s="21" t="s">
        <v>132</v>
      </c>
      <c r="D64" s="19">
        <v>2016</v>
      </c>
      <c r="E64" s="19">
        <v>10</v>
      </c>
      <c r="F64" s="19"/>
    </row>
    <row r="65" spans="2:9" x14ac:dyDescent="0.25">
      <c r="B65" s="19">
        <v>34</v>
      </c>
      <c r="C65" s="21" t="s">
        <v>133</v>
      </c>
      <c r="D65" s="19">
        <v>2020</v>
      </c>
      <c r="E65" s="19">
        <v>140</v>
      </c>
      <c r="F65" s="19"/>
    </row>
    <row r="66" spans="2:9" x14ac:dyDescent="0.25">
      <c r="B66" s="19">
        <v>35</v>
      </c>
      <c r="C66" s="21" t="s">
        <v>134</v>
      </c>
      <c r="D66" s="19">
        <v>2020</v>
      </c>
      <c r="E66" s="19">
        <v>20</v>
      </c>
      <c r="F66" s="19"/>
    </row>
    <row r="67" spans="2:9" ht="22.5" x14ac:dyDescent="0.25">
      <c r="B67" s="19">
        <v>36</v>
      </c>
      <c r="C67" s="21" t="s">
        <v>135</v>
      </c>
      <c r="D67" s="19">
        <v>2020</v>
      </c>
      <c r="E67" s="19">
        <v>16</v>
      </c>
      <c r="F67" s="19"/>
    </row>
    <row r="68" spans="2:9" x14ac:dyDescent="0.25">
      <c r="B68" s="19">
        <v>37</v>
      </c>
      <c r="C68" s="21" t="s">
        <v>136</v>
      </c>
      <c r="D68" s="19">
        <v>2020</v>
      </c>
      <c r="E68" s="19">
        <v>30</v>
      </c>
      <c r="F68" s="19"/>
    </row>
    <row r="69" spans="2:9" ht="22.5" x14ac:dyDescent="0.25">
      <c r="B69" s="19">
        <v>38</v>
      </c>
      <c r="C69" s="21" t="s">
        <v>137</v>
      </c>
      <c r="D69" s="19">
        <v>2020</v>
      </c>
      <c r="E69" s="19">
        <v>30</v>
      </c>
      <c r="F69" s="19"/>
    </row>
    <row r="70" spans="2:9" x14ac:dyDescent="0.25">
      <c r="B70" s="19">
        <v>39</v>
      </c>
      <c r="C70" s="21" t="s">
        <v>138</v>
      </c>
      <c r="D70" s="19">
        <v>2020</v>
      </c>
      <c r="E70" s="19">
        <v>30</v>
      </c>
      <c r="F70" s="19"/>
    </row>
    <row r="71" spans="2:9" x14ac:dyDescent="0.25">
      <c r="B71" s="19">
        <v>40</v>
      </c>
      <c r="C71" s="21" t="s">
        <v>139</v>
      </c>
      <c r="D71" s="19">
        <v>2020</v>
      </c>
      <c r="E71" s="19">
        <v>11</v>
      </c>
      <c r="F71" s="19"/>
    </row>
    <row r="72" spans="2:9" x14ac:dyDescent="0.25">
      <c r="B72" s="19">
        <v>41</v>
      </c>
      <c r="C72" s="21" t="s">
        <v>140</v>
      </c>
      <c r="D72" s="19">
        <v>2020</v>
      </c>
      <c r="E72" s="19">
        <v>30</v>
      </c>
      <c r="F72" s="19"/>
    </row>
    <row r="73" spans="2:9" x14ac:dyDescent="0.25">
      <c r="B73" s="19">
        <v>42</v>
      </c>
      <c r="C73" s="21" t="s">
        <v>141</v>
      </c>
      <c r="D73" s="19">
        <v>2020</v>
      </c>
      <c r="E73" s="19">
        <v>20</v>
      </c>
      <c r="F73" s="19"/>
    </row>
    <row r="74" spans="2:9" ht="22.5" x14ac:dyDescent="0.25">
      <c r="B74" s="19">
        <v>43</v>
      </c>
      <c r="C74" s="21" t="s">
        <v>142</v>
      </c>
      <c r="D74" s="19">
        <v>2020</v>
      </c>
      <c r="E74" s="19">
        <v>30</v>
      </c>
      <c r="F74" s="19"/>
    </row>
    <row r="75" spans="2:9" ht="22.5" x14ac:dyDescent="0.25">
      <c r="B75" s="19">
        <v>44</v>
      </c>
      <c r="C75" s="20" t="s">
        <v>143</v>
      </c>
      <c r="D75" s="19">
        <v>2020</v>
      </c>
      <c r="E75" s="19">
        <v>43</v>
      </c>
      <c r="F75" s="19"/>
    </row>
    <row r="76" spans="2:9" x14ac:dyDescent="0.25">
      <c r="B76" s="53" t="s">
        <v>6</v>
      </c>
      <c r="C76" s="53"/>
      <c r="D76" s="53"/>
      <c r="E76" s="3">
        <f>SUM(E32:E75)</f>
        <v>868.7</v>
      </c>
      <c r="F76" s="3">
        <f>SUM(F32:F75)</f>
        <v>0</v>
      </c>
    </row>
    <row r="77" spans="2:9" x14ac:dyDescent="0.25">
      <c r="B77" s="2"/>
    </row>
    <row r="78" spans="2:9" ht="18.75" customHeight="1" x14ac:dyDescent="0.25">
      <c r="B78" s="42" t="s">
        <v>160</v>
      </c>
    </row>
    <row r="79" spans="2:9" ht="60" x14ac:dyDescent="0.25">
      <c r="B79" s="5" t="s">
        <v>0</v>
      </c>
      <c r="C79" s="5" t="s">
        <v>30</v>
      </c>
      <c r="D79" s="5" t="s">
        <v>28</v>
      </c>
      <c r="E79" s="5" t="s">
        <v>7</v>
      </c>
      <c r="F79" s="5" t="s">
        <v>9</v>
      </c>
      <c r="G79" s="5" t="s">
        <v>29</v>
      </c>
      <c r="H79" s="5" t="s">
        <v>8</v>
      </c>
      <c r="I79" s="5" t="s">
        <v>13</v>
      </c>
    </row>
    <row r="80" spans="2:9" ht="45.75" x14ac:dyDescent="0.25">
      <c r="B80" s="25">
        <v>1</v>
      </c>
      <c r="C80" s="6" t="s">
        <v>51</v>
      </c>
      <c r="D80" s="33">
        <v>16007</v>
      </c>
      <c r="E80" s="47" t="s">
        <v>52</v>
      </c>
      <c r="F80" s="6" t="s">
        <v>53</v>
      </c>
      <c r="G80" s="6" t="s">
        <v>54</v>
      </c>
      <c r="H80" s="6" t="s">
        <v>55</v>
      </c>
      <c r="I80" s="25" t="s">
        <v>41</v>
      </c>
    </row>
    <row r="81" spans="2:9" ht="90.75" x14ac:dyDescent="0.25">
      <c r="B81" s="25">
        <v>2</v>
      </c>
      <c r="C81" s="13" t="s">
        <v>87</v>
      </c>
      <c r="D81" s="13">
        <v>373</v>
      </c>
      <c r="E81" s="47" t="s">
        <v>89</v>
      </c>
      <c r="F81" s="6" t="s">
        <v>90</v>
      </c>
      <c r="G81" s="6" t="s">
        <v>88</v>
      </c>
      <c r="H81" s="6" t="s">
        <v>93</v>
      </c>
      <c r="I81" s="25" t="s">
        <v>41</v>
      </c>
    </row>
    <row r="82" spans="2:9" ht="90.75" x14ac:dyDescent="0.25">
      <c r="B82" s="25">
        <v>3</v>
      </c>
      <c r="C82" s="13" t="s">
        <v>65</v>
      </c>
      <c r="D82" s="13">
        <v>500</v>
      </c>
      <c r="E82" s="47" t="s">
        <v>91</v>
      </c>
      <c r="F82" s="6" t="s">
        <v>94</v>
      </c>
      <c r="G82" s="6" t="s">
        <v>95</v>
      </c>
      <c r="H82" s="6" t="s">
        <v>92</v>
      </c>
      <c r="I82" s="25" t="s">
        <v>41</v>
      </c>
    </row>
    <row r="83" spans="2:9" ht="57" x14ac:dyDescent="0.25">
      <c r="B83" s="25">
        <v>4</v>
      </c>
      <c r="C83" s="6" t="s">
        <v>56</v>
      </c>
      <c r="D83" s="13">
        <v>2306</v>
      </c>
      <c r="E83" s="47" t="s">
        <v>57</v>
      </c>
      <c r="F83" s="6" t="s">
        <v>59</v>
      </c>
      <c r="G83" s="6" t="s">
        <v>58</v>
      </c>
      <c r="H83" s="6" t="s">
        <v>60</v>
      </c>
      <c r="I83" s="25" t="s">
        <v>41</v>
      </c>
    </row>
    <row r="84" spans="2:9" ht="57" x14ac:dyDescent="0.25">
      <c r="B84" s="25">
        <v>5</v>
      </c>
      <c r="C84" s="6" t="s">
        <v>61</v>
      </c>
      <c r="D84" s="33">
        <v>4061</v>
      </c>
      <c r="E84" s="47" t="s">
        <v>62</v>
      </c>
      <c r="F84" s="14" t="s">
        <v>64</v>
      </c>
      <c r="G84" s="6" t="s">
        <v>58</v>
      </c>
      <c r="H84" s="6" t="s">
        <v>60</v>
      </c>
      <c r="I84" s="25" t="s">
        <v>41</v>
      </c>
    </row>
    <row r="85" spans="2:9" ht="57" x14ac:dyDescent="0.25">
      <c r="B85" s="25">
        <v>6</v>
      </c>
      <c r="C85" s="6" t="s">
        <v>66</v>
      </c>
      <c r="D85" s="33">
        <v>35210</v>
      </c>
      <c r="E85" s="47" t="s">
        <v>63</v>
      </c>
      <c r="F85" s="14" t="s">
        <v>64</v>
      </c>
      <c r="G85" s="6" t="s">
        <v>54</v>
      </c>
      <c r="H85" s="6" t="s">
        <v>60</v>
      </c>
      <c r="I85" s="25" t="s">
        <v>41</v>
      </c>
    </row>
    <row r="86" spans="2:9" ht="57" x14ac:dyDescent="0.25">
      <c r="B86" s="5">
        <v>7</v>
      </c>
      <c r="C86" s="6" t="s">
        <v>99</v>
      </c>
      <c r="D86" s="13">
        <v>400</v>
      </c>
      <c r="E86" s="47" t="s">
        <v>100</v>
      </c>
      <c r="F86" s="6" t="s">
        <v>101</v>
      </c>
      <c r="G86" s="6" t="s">
        <v>67</v>
      </c>
      <c r="H86" s="6" t="s">
        <v>60</v>
      </c>
      <c r="I86" s="25" t="s">
        <v>41</v>
      </c>
    </row>
    <row r="87" spans="2:9" ht="60" x14ac:dyDescent="0.25">
      <c r="B87" s="35">
        <v>8</v>
      </c>
      <c r="C87" s="38" t="s">
        <v>145</v>
      </c>
      <c r="D87" s="13">
        <v>18766</v>
      </c>
      <c r="E87" s="47" t="s">
        <v>146</v>
      </c>
      <c r="F87" s="6" t="s">
        <v>148</v>
      </c>
      <c r="G87" s="6" t="s">
        <v>147</v>
      </c>
      <c r="H87" s="6" t="s">
        <v>149</v>
      </c>
      <c r="I87" s="13" t="s">
        <v>41</v>
      </c>
    </row>
    <row r="88" spans="2:9" ht="60" x14ac:dyDescent="0.25">
      <c r="B88" s="35">
        <v>9</v>
      </c>
      <c r="C88" s="38" t="s">
        <v>150</v>
      </c>
      <c r="D88" s="13">
        <v>2560</v>
      </c>
      <c r="E88" s="47" t="s">
        <v>151</v>
      </c>
      <c r="F88" s="6" t="s">
        <v>148</v>
      </c>
      <c r="G88" s="6" t="s">
        <v>147</v>
      </c>
      <c r="H88" s="6" t="s">
        <v>152</v>
      </c>
      <c r="I88" s="13" t="s">
        <v>41</v>
      </c>
    </row>
    <row r="89" spans="2:9" x14ac:dyDescent="0.25">
      <c r="B89" s="53" t="s">
        <v>10</v>
      </c>
      <c r="C89" s="53"/>
      <c r="D89" s="36">
        <f>SUM(D80:D88)</f>
        <v>80183</v>
      </c>
      <c r="E89" s="3" t="s">
        <v>144</v>
      </c>
      <c r="F89" s="3" t="s">
        <v>144</v>
      </c>
      <c r="G89" s="3" t="s">
        <v>144</v>
      </c>
      <c r="H89" s="3" t="s">
        <v>144</v>
      </c>
      <c r="I89" s="13" t="s">
        <v>144</v>
      </c>
    </row>
  </sheetData>
  <mergeCells count="6">
    <mergeCell ref="J2:M3"/>
    <mergeCell ref="B30:F30"/>
    <mergeCell ref="B14:D14"/>
    <mergeCell ref="B76:D76"/>
    <mergeCell ref="B89:C89"/>
    <mergeCell ref="B28:C28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"/>
  <sheetViews>
    <sheetView tabSelected="1" topLeftCell="C1" workbookViewId="0">
      <selection activeCell="I12" sqref="I12"/>
    </sheetView>
  </sheetViews>
  <sheetFormatPr defaultRowHeight="15" x14ac:dyDescent="0.25"/>
  <cols>
    <col min="2" max="2" width="8.140625" customWidth="1"/>
    <col min="3" max="3" width="25.140625" customWidth="1"/>
    <col min="4" max="4" width="13.7109375" customWidth="1"/>
    <col min="5" max="5" width="10.85546875" customWidth="1"/>
    <col min="6" max="6" width="11.7109375" customWidth="1"/>
    <col min="7" max="7" width="10.42578125" customWidth="1"/>
    <col min="8" max="8" width="23.5703125" customWidth="1"/>
    <col min="9" max="9" width="16.7109375" customWidth="1"/>
    <col min="10" max="10" width="19.42578125" customWidth="1"/>
    <col min="11" max="11" width="17.140625" customWidth="1"/>
    <col min="12" max="12" width="18.28515625" customWidth="1"/>
    <col min="13" max="13" width="12" customWidth="1"/>
  </cols>
  <sheetData>
    <row r="2" spans="2:13" ht="20.25" x14ac:dyDescent="0.3">
      <c r="B2" s="43"/>
      <c r="C2" s="44" t="s">
        <v>159</v>
      </c>
      <c r="D2" s="45"/>
      <c r="E2" s="45"/>
      <c r="F2" s="45"/>
      <c r="G2" s="45"/>
      <c r="H2" s="45"/>
      <c r="I2" s="39"/>
      <c r="J2" s="39"/>
      <c r="K2" s="43"/>
      <c r="L2" s="43"/>
      <c r="M2" s="43"/>
    </row>
    <row r="3" spans="2:13" ht="15" customHeight="1" x14ac:dyDescent="0.25">
      <c r="B3" s="56" t="s">
        <v>0</v>
      </c>
      <c r="C3" s="58" t="s">
        <v>16</v>
      </c>
      <c r="D3" s="54" t="s">
        <v>22</v>
      </c>
      <c r="E3" s="60" t="s">
        <v>18</v>
      </c>
      <c r="F3" s="61"/>
      <c r="G3" s="54" t="s">
        <v>17</v>
      </c>
      <c r="H3" s="58" t="s">
        <v>23</v>
      </c>
      <c r="I3" s="54" t="s">
        <v>24</v>
      </c>
      <c r="J3" s="58" t="s">
        <v>19</v>
      </c>
      <c r="K3" s="63" t="s">
        <v>25</v>
      </c>
      <c r="L3" s="54" t="s">
        <v>26</v>
      </c>
      <c r="M3" s="54" t="s">
        <v>27</v>
      </c>
    </row>
    <row r="4" spans="2:13" ht="48" customHeight="1" x14ac:dyDescent="0.25">
      <c r="B4" s="57"/>
      <c r="C4" s="59"/>
      <c r="D4" s="55"/>
      <c r="E4" s="23" t="s">
        <v>20</v>
      </c>
      <c r="F4" s="23" t="s">
        <v>21</v>
      </c>
      <c r="G4" s="55"/>
      <c r="H4" s="59"/>
      <c r="I4" s="55"/>
      <c r="J4" s="59"/>
      <c r="K4" s="64"/>
      <c r="L4" s="55"/>
      <c r="M4" s="55"/>
    </row>
    <row r="5" spans="2:13" ht="90" x14ac:dyDescent="0.25">
      <c r="B5" s="4"/>
      <c r="C5" s="23" t="s">
        <v>36</v>
      </c>
      <c r="D5" s="17" t="s">
        <v>37</v>
      </c>
      <c r="E5" s="17">
        <v>42500</v>
      </c>
      <c r="F5" s="17">
        <v>60390</v>
      </c>
      <c r="G5" s="23">
        <v>6800000</v>
      </c>
      <c r="H5" s="23" t="s">
        <v>38</v>
      </c>
      <c r="I5" s="23">
        <v>1</v>
      </c>
      <c r="J5" s="23" t="s">
        <v>80</v>
      </c>
      <c r="K5" s="23" t="s">
        <v>102</v>
      </c>
      <c r="L5" s="17" t="s">
        <v>103</v>
      </c>
      <c r="M5" s="34">
        <v>25296</v>
      </c>
    </row>
    <row r="6" spans="2:13" x14ac:dyDescent="0.25">
      <c r="B6" s="4"/>
      <c r="C6" s="60" t="s">
        <v>10</v>
      </c>
      <c r="D6" s="62"/>
      <c r="E6" s="62"/>
      <c r="F6" s="61"/>
      <c r="G6" s="23">
        <v>6800000</v>
      </c>
      <c r="H6" s="16" t="s">
        <v>144</v>
      </c>
      <c r="I6" s="16" t="s">
        <v>144</v>
      </c>
      <c r="J6" s="16" t="s">
        <v>144</v>
      </c>
      <c r="K6" s="16" t="s">
        <v>144</v>
      </c>
      <c r="L6" s="16" t="s">
        <v>144</v>
      </c>
      <c r="M6" s="34">
        <v>25296</v>
      </c>
    </row>
  </sheetData>
  <mergeCells count="12">
    <mergeCell ref="C6:F6"/>
    <mergeCell ref="J3:J4"/>
    <mergeCell ref="K3:K4"/>
    <mergeCell ref="L3:L4"/>
    <mergeCell ref="I3:I4"/>
    <mergeCell ref="M3:M4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собств, ЗУ, ПБП</vt:lpstr>
      <vt:lpstr>аренда ЗУ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2021-12-10T04:55:03Z</dcterms:modified>
</cp:coreProperties>
</file>