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370" windowHeight="957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8" i="1" l="1"/>
  <c r="F6" i="1" l="1"/>
  <c r="F7" i="1"/>
  <c r="F9" i="1" l="1"/>
</calcChain>
</file>

<file path=xl/sharedStrings.xml><?xml version="1.0" encoding="utf-8"?>
<sst xmlns="http://schemas.openxmlformats.org/spreadsheetml/2006/main" count="36" uniqueCount="31">
  <si>
    <t>Кадастровый номер земельного участка</t>
  </si>
  <si>
    <t>Категория земель</t>
  </si>
  <si>
    <t>Адрес земельного участка</t>
  </si>
  <si>
    <t>Разрешенное использование</t>
  </si>
  <si>
    <t>Номер и дата регистрации</t>
  </si>
  <si>
    <t xml:space="preserve">Вид обременения </t>
  </si>
  <si>
    <t xml:space="preserve"> №   п/п</t>
  </si>
  <si>
    <t>РЕЕСТР</t>
  </si>
  <si>
    <t>не зарегистрировано</t>
  </si>
  <si>
    <t>Земли населенных пунктов</t>
  </si>
  <si>
    <t>Кадастровая стоимость участка (доли), руб.</t>
  </si>
  <si>
    <r>
      <t xml:space="preserve">Кадастровая стоимость участка, руб. </t>
    </r>
    <r>
      <rPr>
        <sz val="12"/>
        <color rgb="FFFF0000"/>
        <rFont val="Times New Roman"/>
        <family val="1"/>
        <charset val="204"/>
      </rPr>
      <t>(с публичной карты)</t>
    </r>
  </si>
  <si>
    <r>
      <t xml:space="preserve">Пло-щадь участка, кв. м </t>
    </r>
    <r>
      <rPr>
        <sz val="12"/>
        <color rgb="FFFF0000"/>
        <rFont val="Times New Roman"/>
        <family val="1"/>
        <charset val="204"/>
      </rPr>
      <t>(из выписки)</t>
    </r>
  </si>
  <si>
    <r>
      <t xml:space="preserve">Площадь участка (доли), кв.м. </t>
    </r>
    <r>
      <rPr>
        <sz val="12"/>
        <color rgb="FFFF0000"/>
        <rFont val="Times New Roman"/>
        <family val="1"/>
        <charset val="204"/>
      </rPr>
      <t>(расчитывается относительно доли)</t>
    </r>
  </si>
  <si>
    <t>земельных участков, находящихся в собственности  муниципального образования « Валамаз» на 01.01.2020 г.</t>
  </si>
  <si>
    <t>18:15:033002:6</t>
  </si>
  <si>
    <t>Земли  населенных пунктов</t>
  </si>
  <si>
    <t>Российская Федерация, Удмуртская Республика, Красногорский район,  с.Валамаз,ул.Свободы,4</t>
  </si>
  <si>
    <t>Для размещения административных зданий</t>
  </si>
  <si>
    <t>18:15:033002:1080</t>
  </si>
  <si>
    <t xml:space="preserve"> Для размещения объектов культурного наследия народов Российской Федерации (памятников истории и культуры), в том числе объектов археологического наследия</t>
  </si>
  <si>
    <t xml:space="preserve"> Удмуртская Республика, Красногорский район, с. Валамаз, ул. Ленина,5.</t>
  </si>
  <si>
    <t>18:15:033002:462</t>
  </si>
  <si>
    <t xml:space="preserve"> Удмуртская Республика, Красногорский район, с. Валамаз, ул.  Набережная,5.</t>
  </si>
  <si>
    <t>Для ведения личного подсобного хозяйства</t>
  </si>
  <si>
    <t>18:15:033002: 462-18/005/2017-3 от 08.12.2017</t>
  </si>
  <si>
    <t>18-18/005-18/005//006/2016-227/1 от 04.04.2016</t>
  </si>
  <si>
    <t>18-18/005-18/005/006/2015-126/2 от 03.03.2015</t>
  </si>
  <si>
    <t>Итого</t>
  </si>
  <si>
    <t>нет</t>
  </si>
  <si>
    <t>Возможность пред. суб.МСП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</si>
</sst>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0" fontId="0" fillId="3" borderId="0" xfId="0" applyFill="1" applyProtection="1"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alignment vertical="center"/>
      <protection locked="0"/>
    </xf>
    <xf numFmtId="3" fontId="1" fillId="4" borderId="1" xfId="0" applyNumberFormat="1" applyFont="1" applyFill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2" fontId="1" fillId="2" borderId="1" xfId="0" applyNumberFormat="1" applyFont="1" applyFill="1" applyBorder="1" applyAlignment="1" applyProtection="1">
      <alignment horizontal="right" vertical="center" wrapText="1"/>
    </xf>
    <xf numFmtId="0" fontId="2" fillId="3" borderId="1" xfId="0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wrapText="1"/>
    </xf>
    <xf numFmtId="0" fontId="1" fillId="5" borderId="1" xfId="0" applyFont="1" applyFill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0" fillId="4" borderId="2" xfId="0" applyFill="1" applyBorder="1" applyProtection="1">
      <protection locked="0"/>
    </xf>
    <xf numFmtId="2" fontId="1" fillId="2" borderId="2" xfId="0" applyNumberFormat="1" applyFont="1" applyFill="1" applyBorder="1" applyAlignment="1" applyProtection="1">
      <alignment horizontal="right" vertical="center" wrapText="1"/>
    </xf>
    <xf numFmtId="0" fontId="3" fillId="0" borderId="2" xfId="0" applyFont="1" applyBorder="1" applyAlignment="1" applyProtection="1">
      <alignment vertical="center" wrapText="1"/>
      <protection locked="0"/>
    </xf>
    <xf numFmtId="0" fontId="1" fillId="5" borderId="2" xfId="0" applyFont="1" applyFill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2" fontId="1" fillId="4" borderId="1" xfId="0" applyNumberFormat="1" applyFont="1" applyFill="1" applyBorder="1" applyAlignment="1" applyProtection="1">
      <alignment vertical="center" wrapText="1"/>
      <protection locked="0"/>
    </xf>
    <xf numFmtId="2" fontId="0" fillId="4" borderId="2" xfId="0" applyNumberFormat="1" applyFill="1" applyBorder="1" applyProtection="1">
      <protection locked="0"/>
    </xf>
    <xf numFmtId="2" fontId="6" fillId="0" borderId="1" xfId="0" applyNumberFormat="1" applyFont="1" applyBorder="1" applyProtection="1">
      <protection locked="0"/>
    </xf>
    <xf numFmtId="2" fontId="6" fillId="3" borderId="1" xfId="0" applyNumberFormat="1" applyFont="1" applyFill="1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abSelected="1" zoomScale="86" zoomScaleNormal="86" workbookViewId="0">
      <selection activeCell="Q10" sqref="Q10"/>
    </sheetView>
  </sheetViews>
  <sheetFormatPr defaultColWidth="8.85546875" defaultRowHeight="69.95" customHeight="1" x14ac:dyDescent="0.25"/>
  <cols>
    <col min="1" max="1" width="6.5703125" style="1" customWidth="1"/>
    <col min="2" max="2" width="18.28515625" style="1" customWidth="1"/>
    <col min="3" max="3" width="18.7109375" style="1" customWidth="1"/>
    <col min="4" max="4" width="16.7109375" style="1" customWidth="1"/>
    <col min="5" max="5" width="15.28515625" style="1" customWidth="1"/>
    <col min="6" max="6" width="14.7109375" style="2" customWidth="1"/>
    <col min="7" max="7" width="17.5703125" style="1" customWidth="1"/>
    <col min="8" max="8" width="30.28515625" style="1" customWidth="1"/>
    <col min="9" max="9" width="31.28515625" style="1" customWidth="1"/>
    <col min="10" max="10" width="21" style="1" customWidth="1"/>
    <col min="11" max="11" width="14.140625" style="1" customWidth="1"/>
    <col min="12" max="16384" width="8.85546875" style="1"/>
  </cols>
  <sheetData>
    <row r="1" spans="1:12" ht="14.25" customHeight="1" x14ac:dyDescent="0.3"/>
    <row r="2" spans="1:12" ht="18.75" customHeight="1" x14ac:dyDescent="0.25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2" ht="21" customHeight="1" x14ac:dyDescent="0.25">
      <c r="A3" s="24" t="s">
        <v>14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2" ht="17.25" customHeight="1" x14ac:dyDescent="0.3"/>
    <row r="5" spans="1:12" s="2" customFormat="1" ht="75.599999999999994" customHeight="1" x14ac:dyDescent="0.25">
      <c r="A5" s="8" t="s">
        <v>6</v>
      </c>
      <c r="B5" s="8" t="s">
        <v>0</v>
      </c>
      <c r="C5" s="8" t="s">
        <v>11</v>
      </c>
      <c r="D5" s="8" t="s">
        <v>12</v>
      </c>
      <c r="E5" s="8" t="s">
        <v>13</v>
      </c>
      <c r="F5" s="10" t="s">
        <v>10</v>
      </c>
      <c r="G5" s="8" t="s">
        <v>1</v>
      </c>
      <c r="H5" s="8" t="s">
        <v>2</v>
      </c>
      <c r="I5" s="8" t="s">
        <v>3</v>
      </c>
      <c r="J5" s="8" t="s">
        <v>4</v>
      </c>
      <c r="K5" s="8" t="s">
        <v>5</v>
      </c>
      <c r="L5" s="8" t="s">
        <v>30</v>
      </c>
    </row>
    <row r="6" spans="1:12" ht="69.95" customHeight="1" x14ac:dyDescent="0.25">
      <c r="A6" s="3">
        <v>1</v>
      </c>
      <c r="B6" s="3" t="s">
        <v>15</v>
      </c>
      <c r="C6" s="4">
        <v>52964.4</v>
      </c>
      <c r="D6" s="5">
        <v>570</v>
      </c>
      <c r="E6" s="4">
        <v>570</v>
      </c>
      <c r="F6" s="9">
        <f t="shared" ref="F6:F8" si="0">C6*E6/D6</f>
        <v>52964.4</v>
      </c>
      <c r="G6" s="6" t="s">
        <v>16</v>
      </c>
      <c r="H6" s="3" t="s">
        <v>17</v>
      </c>
      <c r="I6" s="11" t="s">
        <v>18</v>
      </c>
      <c r="J6" s="12" t="s">
        <v>27</v>
      </c>
      <c r="K6" s="7" t="s">
        <v>8</v>
      </c>
      <c r="L6" s="7" t="s">
        <v>29</v>
      </c>
    </row>
    <row r="7" spans="1:12" ht="82.15" customHeight="1" x14ac:dyDescent="0.25">
      <c r="A7" s="3">
        <v>2</v>
      </c>
      <c r="B7" s="3" t="s">
        <v>19</v>
      </c>
      <c r="C7" s="4">
        <v>1</v>
      </c>
      <c r="D7" s="5">
        <v>86</v>
      </c>
      <c r="E7" s="20">
        <v>86</v>
      </c>
      <c r="F7" s="9">
        <f t="shared" si="0"/>
        <v>1</v>
      </c>
      <c r="G7" s="6" t="s">
        <v>9</v>
      </c>
      <c r="H7" s="3" t="s">
        <v>21</v>
      </c>
      <c r="I7" s="3" t="s">
        <v>20</v>
      </c>
      <c r="J7" s="12" t="s">
        <v>26</v>
      </c>
      <c r="K7" s="7" t="s">
        <v>8</v>
      </c>
      <c r="L7" s="7" t="s">
        <v>29</v>
      </c>
    </row>
    <row r="8" spans="1:12" ht="69.95" customHeight="1" x14ac:dyDescent="0.25">
      <c r="A8" s="1">
        <v>3</v>
      </c>
      <c r="B8" s="13" t="s">
        <v>22</v>
      </c>
      <c r="C8" s="14">
        <v>55393.7</v>
      </c>
      <c r="D8" s="14">
        <v>1543</v>
      </c>
      <c r="E8" s="21">
        <v>1543</v>
      </c>
      <c r="F8" s="15">
        <f t="shared" si="0"/>
        <v>55393.7</v>
      </c>
      <c r="G8" s="16" t="s">
        <v>9</v>
      </c>
      <c r="H8" s="13" t="s">
        <v>23</v>
      </c>
      <c r="I8" s="11" t="s">
        <v>24</v>
      </c>
      <c r="J8" s="17" t="s">
        <v>25</v>
      </c>
      <c r="K8" s="18" t="s">
        <v>8</v>
      </c>
      <c r="L8" s="7" t="s">
        <v>29</v>
      </c>
    </row>
    <row r="9" spans="1:12" ht="29.45" customHeight="1" x14ac:dyDescent="0.3">
      <c r="A9" s="25" t="s">
        <v>28</v>
      </c>
      <c r="B9" s="26"/>
      <c r="C9" s="26"/>
      <c r="D9" s="27"/>
      <c r="E9" s="22">
        <f>SUM(E6:E8)</f>
        <v>2199</v>
      </c>
      <c r="F9" s="23">
        <f>SUM(F6:F8)</f>
        <v>108359.1</v>
      </c>
      <c r="G9" s="19"/>
      <c r="H9" s="19"/>
      <c r="I9" s="19"/>
      <c r="J9" s="19"/>
      <c r="K9" s="19"/>
      <c r="L9" s="19"/>
    </row>
    <row r="28" spans="9:11" ht="69.95" customHeight="1" x14ac:dyDescent="0.25">
      <c r="I28" s="1">
        <v>2</v>
      </c>
      <c r="J28" s="1">
        <v>2</v>
      </c>
      <c r="K28" s="1">
        <v>6</v>
      </c>
    </row>
  </sheetData>
  <mergeCells count="3">
    <mergeCell ref="A2:K2"/>
    <mergeCell ref="A3:K3"/>
    <mergeCell ref="A9:D9"/>
  </mergeCells>
  <pageMargins left="0.7" right="0.7" top="0.75" bottom="0.75" header="0.3" footer="0.3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User</cp:lastModifiedBy>
  <cp:lastPrinted>2021-01-27T12:49:05Z</cp:lastPrinted>
  <dcterms:created xsi:type="dcterms:W3CDTF">2020-02-20T05:39:38Z</dcterms:created>
  <dcterms:modified xsi:type="dcterms:W3CDTF">2021-02-12T06:23:48Z</dcterms:modified>
</cp:coreProperties>
</file>