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790" activeTab="6"/>
  </bookViews>
  <sheets>
    <sheet name="МО Агрикольское" sheetId="1" r:id="rId1"/>
    <sheet name="МО Архангельское" sheetId="2" r:id="rId2"/>
    <sheet name="МО Валамаз" sheetId="3" r:id="rId3"/>
    <sheet name="МО Васильевское" sheetId="4" r:id="rId4"/>
    <sheet name="МО Дебинское" sheetId="5" r:id="rId5"/>
    <sheet name="МО Кокман" sheetId="6" r:id="rId6"/>
    <sheet name="МО Красногорское" sheetId="7" r:id="rId7"/>
    <sheet name="МО Курьинское" sheetId="9" r:id="rId8"/>
    <sheet name="МО Прохоровское" sheetId="10" r:id="rId9"/>
    <sheet name="МО Селег" sheetId="11" r:id="rId10"/>
  </sheets>
  <calcPr calcId="145621"/>
</workbook>
</file>

<file path=xl/calcChain.xml><?xml version="1.0" encoding="utf-8"?>
<calcChain xmlns="http://schemas.openxmlformats.org/spreadsheetml/2006/main">
  <c r="B7" i="7" l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6" i="7"/>
  <c r="B17" i="10" l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16" i="10"/>
  <c r="B28" i="9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27" i="9"/>
  <c r="B18" i="3"/>
  <c r="B19" i="3"/>
  <c r="B20" i="3" s="1"/>
  <c r="B21" i="3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17" i="3"/>
  <c r="B40" i="7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8" i="6" l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" i="6"/>
  <c r="D122" i="7" l="1"/>
  <c r="D302" i="7" s="1"/>
  <c r="D67" i="11" l="1"/>
  <c r="D59" i="10" l="1"/>
  <c r="D61" i="9" l="1"/>
  <c r="D32" i="7" l="1"/>
  <c r="D75" i="6" l="1"/>
  <c r="D58" i="5" l="1"/>
  <c r="D15" i="4" l="1"/>
  <c r="D224" i="3" l="1"/>
  <c r="D17" i="2" l="1"/>
  <c r="D33" i="1" l="1"/>
</calcChain>
</file>

<file path=xl/sharedStrings.xml><?xml version="1.0" encoding="utf-8"?>
<sst xmlns="http://schemas.openxmlformats.org/spreadsheetml/2006/main" count="1048" uniqueCount="978">
  <si>
    <t>№п/п</t>
  </si>
  <si>
    <t>Адрес</t>
  </si>
  <si>
    <t>Площадь,кв. м</t>
  </si>
  <si>
    <t>УР, Красногорский район, д.Агриколь,ул.Ленина,1-1</t>
  </si>
  <si>
    <t>УР Красногорский р-н д.Агриколь ул.Ленина.32-1</t>
  </si>
  <si>
    <t>УР Красногорский р-н д.Агриколь ул.Ленина.32-2</t>
  </si>
  <si>
    <t>д.Клабуки , ул.Мира,1</t>
  </si>
  <si>
    <t>УР Красногорский р-н д.Клабуки ул.Мира.5</t>
  </si>
  <si>
    <t>УР Красногорский р-н д.Клабуки ул.Мира.3</t>
  </si>
  <si>
    <t>Д.Клабуки ул.Мира,4</t>
  </si>
  <si>
    <t>д.Малая Игра, ул.Русская,8</t>
  </si>
  <si>
    <t>УР Красногорский р-н д.М.Игра ул.Русская.15-1</t>
  </si>
  <si>
    <t>Д.Клабуки ул.Полевая,2 кв2</t>
  </si>
  <si>
    <t>Д.Клабуки ул.Полевая,2кв1</t>
  </si>
  <si>
    <t>Д.Клабуки ул.Полевая,3кв1</t>
  </si>
  <si>
    <t>Д.Тура ул.Восточная,16 кв2</t>
  </si>
  <si>
    <t>Д.Тура ул.Восточная,4 кв2</t>
  </si>
  <si>
    <t>Д.Тура ул.Восточная,4 кв1</t>
  </si>
  <si>
    <t>Д.Тура ул.Восточная,7</t>
  </si>
  <si>
    <t>Д.Коровкинцы ул.Прудовая,3</t>
  </si>
  <si>
    <t>Д.Коровкинцы ул.40лет Победы,7-1</t>
  </si>
  <si>
    <t>Д.Коровкинцы ул.40лет Победы,7-2</t>
  </si>
  <si>
    <t>Д.Коровкинцы ул.Молодежная,7</t>
  </si>
  <si>
    <t>Д.Коровкинцы ул.Молодежная,5</t>
  </si>
  <si>
    <t>д.Агриколь ул.Восточная.45-1</t>
  </si>
  <si>
    <t>д.Агриколь ул.Родниковая.д.4, кв.2, комнаты2,3</t>
  </si>
  <si>
    <t>д.Агриколь ул.Молодежная.11-1</t>
  </si>
  <si>
    <t>д.Старое Кычино, ул.Рябиновая,17</t>
  </si>
  <si>
    <t>д.Тараканово, ул.Подгорная,14</t>
  </si>
  <si>
    <t xml:space="preserve"> д.Тараканово, ул. Подгорная, дом 1А</t>
  </si>
  <si>
    <t>18:15:000000:310</t>
  </si>
  <si>
    <t>18-18-14/003/2012-258 от 27.12.2012</t>
  </si>
  <si>
    <t>Кадастровый номер</t>
  </si>
  <si>
    <t>Номер гос регистрации</t>
  </si>
  <si>
    <t>Площадь</t>
  </si>
  <si>
    <t>УР Красногорский район с.Архангельское пер.Больничный .1</t>
  </si>
  <si>
    <t>УР Красногорский район с.Архангельское ул.Т.Вершининой.3</t>
  </si>
  <si>
    <t>УР Красногорский район с.Архангельское ул.Т.Вершининой.4</t>
  </si>
  <si>
    <t>УР Красногорский район с.Архангельское пер.Больничный 2кв.1</t>
  </si>
  <si>
    <t>УР Красногорский район с.Архангельское пер.Больничный 2кв.2</t>
  </si>
  <si>
    <t>УР Красногорский район с.Архангельское пер.Больничный.7кв.2</t>
  </si>
  <si>
    <t>УР Красногорский район с.Архангельское пер.Больничный.7кв.1</t>
  </si>
  <si>
    <t>УР Красногорский район с.Архангельское ул.Школьная.2кв.1</t>
  </si>
  <si>
    <t>УР Красногорский район с.Архангельское ул.Школьная.2кв.2</t>
  </si>
  <si>
    <t>УР Красногорский район с.Архангельское ул.Школьная.2кв.3</t>
  </si>
  <si>
    <t>УР Красногорский район с.Архангельское ул.Школьная.2кв.4</t>
  </si>
  <si>
    <t>УР Красногорский район д.Рылово, ул.Прудовая,15</t>
  </si>
  <si>
    <t>№</t>
  </si>
  <si>
    <t>Общая Площадь, кв.м.</t>
  </si>
  <si>
    <t>УР с.Валамаз ул.Короленко.3</t>
  </si>
  <si>
    <t>УР с.Валамаз ул.Короленко.5-1</t>
  </si>
  <si>
    <t>УР с.Валамаз ул.Короленко.5-2</t>
  </si>
  <si>
    <t>УР с.Валамаз ул.Короленко.16</t>
  </si>
  <si>
    <t>УР с.Валамаз ул.Короленко.20</t>
  </si>
  <si>
    <t>УР с.Валамаз ул.Куйбышева.3-1</t>
  </si>
  <si>
    <t>УР с.Валамаз ул.Куйбышева.3-2</t>
  </si>
  <si>
    <t>УР с.Валамаз ул.Куйбышева.5-1</t>
  </si>
  <si>
    <t>УР с.Валамаз ул.Куйбышева.5-2</t>
  </si>
  <si>
    <t>УР с.Валамаз ул.Куйбышева.9-2</t>
  </si>
  <si>
    <t>УР с.Валамаз ул.Куйбышева.10</t>
  </si>
  <si>
    <t>УР с.Валамаз ул.Куйбышева.11-1</t>
  </si>
  <si>
    <t>УР с.Валамаз ул.Куйбышева.11-2</t>
  </si>
  <si>
    <t>УР с.Валамаз ул.Куйбышева.15-1</t>
  </si>
  <si>
    <t>УР с.Валамаз ул.Куйбышева.15-2</t>
  </si>
  <si>
    <t>УР с.Валамаз ул.Куйбышева.17-1</t>
  </si>
  <si>
    <t>УР с.Валамаз ул.Куйбышева.17-2</t>
  </si>
  <si>
    <t>УР с.Валамаз ул.Куйбышева.20</t>
  </si>
  <si>
    <t>УР с.Валамаз ул.Первомайская.1-1</t>
  </si>
  <si>
    <t>УР с.Валамаз ул.Первомайская.1-2</t>
  </si>
  <si>
    <t>УР с.Валамаз ул.Первомайская.3</t>
  </si>
  <si>
    <t>УР с.Валамаз ул.Первомайская.7</t>
  </si>
  <si>
    <t>УР с.Валамаз ул.Первомайская.9</t>
  </si>
  <si>
    <t>УР с.Валамаз ул.Первомайская.11-2</t>
  </si>
  <si>
    <t>УР с.Валамаз ул.Первомайская.11-1</t>
  </si>
  <si>
    <t>УР с.Валамаз ул.Первомайская.11-3</t>
  </si>
  <si>
    <t>УР с.Валамаз ул.Первомайская.11-4</t>
  </si>
  <si>
    <t>УР с.Валамаз ул.Первомайская.18-1</t>
  </si>
  <si>
    <t>УР с.Валамаз ул.Первомайская.18-2</t>
  </si>
  <si>
    <t>УР с.Валамаз ул.Первомайская.20-1</t>
  </si>
  <si>
    <t>УР с.Валамаз ул.Первомайская.20-2</t>
  </si>
  <si>
    <t>УР с.Валамаз ул.Первомайская.12</t>
  </si>
  <si>
    <t>УР с.Валамаз ул.Первомайская.4</t>
  </si>
  <si>
    <t>УР с.Валамаз ул.Пионерская.1а</t>
  </si>
  <si>
    <t>УР с.Валамаз ул.Пионерская.6-1</t>
  </si>
  <si>
    <t>УР с.Валамаз ул.Пионерская.6-2</t>
  </si>
  <si>
    <t>УР с.Валамаз ул.Пионерская.8-1</t>
  </si>
  <si>
    <t>УР с.Валамаз ул.Пионерская.8-2</t>
  </si>
  <si>
    <t>УР с.Валамаз ул.Пионерская.2</t>
  </si>
  <si>
    <t>УР с.Валамаз ул.Пионерская.11</t>
  </si>
  <si>
    <t>УР с.Валамаз ул.Терешковой.1-2</t>
  </si>
  <si>
    <t>УР с.Валамаз ул.Терешковой.1-1</t>
  </si>
  <si>
    <t>УР с.Валамаз ул.Терешковой.5</t>
  </si>
  <si>
    <t>УР с.Валамаз ул.Терешковой.6</t>
  </si>
  <si>
    <t>УР с.Валамаз ул.Терешковой.7</t>
  </si>
  <si>
    <t>УР с.Валамаз ул.Терешковой.8</t>
  </si>
  <si>
    <t>УР с.Валамаз ул.Терешковой.9</t>
  </si>
  <si>
    <t>УР с.Валамаз ул.Терешковой.10</t>
  </si>
  <si>
    <t>УР с.Валамаз ул.Терешковой.11</t>
  </si>
  <si>
    <t>УР с.Валамаз ул.Терешковой.12</t>
  </si>
  <si>
    <t>УР с.Валамаз ул.Терешковой.13</t>
  </si>
  <si>
    <t>УР с.Валамаз ул.Терешковой.14</t>
  </si>
  <si>
    <t>УР с.Валамаз ул.Терешковой.15</t>
  </si>
  <si>
    <t>УР с.Валамаз ул.Терешковой.16</t>
  </si>
  <si>
    <t>УР с.Валамаз ул.Терешковой.18</t>
  </si>
  <si>
    <t>УР с.Валамаз ул.Терешковой.19-1</t>
  </si>
  <si>
    <t>УР с.Валамаз ул.Терешковой.19-2</t>
  </si>
  <si>
    <t>УР с.Валамаз ул.Терешковой.21</t>
  </si>
  <si>
    <t>УР с.Валамаз ул.Терешковой.23</t>
  </si>
  <si>
    <t>УР с.Валамаз ул.Терешковой.24</t>
  </si>
  <si>
    <t>УР с.Валамаз ул.Терешковой.27</t>
  </si>
  <si>
    <t>УР с.Валамаз ул.Свердлова.6-2</t>
  </si>
  <si>
    <t>УР с.Валамаз ул.Свердлова.6-1</t>
  </si>
  <si>
    <t>УР с.Валамаз ул.Свердлова.5</t>
  </si>
  <si>
    <t>УР с.Валамаз ул.Свердлова.8-1</t>
  </si>
  <si>
    <t>УР с.Валамаз ул.Свердлова.8-2</t>
  </si>
  <si>
    <t>УР с.Валамаз ул.Свердлова.10-1</t>
  </si>
  <si>
    <t>УР с.Валамаз ул.Свердлова.10-2</t>
  </si>
  <si>
    <t>УР с.Валамаз ул.Свердлова.10-3</t>
  </si>
  <si>
    <t>УР с.Валамаз ул.Свердлова.10-4</t>
  </si>
  <si>
    <t>УР с.Валамаз ул.Свердлова.14-1</t>
  </si>
  <si>
    <t>УР с.Валамаз ул.Свердлова.14-2</t>
  </si>
  <si>
    <t>УР с.Валамаз ул.Свердлова.18-1</t>
  </si>
  <si>
    <t>УР с.Валамаз ул.Свердлова.32</t>
  </si>
  <si>
    <t>УР с.Валамаз ул.Свердлова.54</t>
  </si>
  <si>
    <t>УР с.Валамаз ул.Свердлова.62</t>
  </si>
  <si>
    <t>УР с.Валамаз ул.Гагарина,1-1</t>
  </si>
  <si>
    <t>УР с.Валамаз ул.Гагарина,3</t>
  </si>
  <si>
    <t>УР с.Валамаз ул.Гагарина,4</t>
  </si>
  <si>
    <t>УР с.Валамаз ул.Гагарина,6</t>
  </si>
  <si>
    <t>УР с.Валамаз ул.Советская.6</t>
  </si>
  <si>
    <t>УР с.Валамаз ул.Советская.4-1</t>
  </si>
  <si>
    <t>УР с.Валамаз ул.Советская.4-2</t>
  </si>
  <si>
    <t>УР с.Валамаз ул.Советская.8</t>
  </si>
  <si>
    <t>УР с.Валамаз ул.Советская.15-1</t>
  </si>
  <si>
    <t>УР с.Валамаз ул.Советская.15-2</t>
  </si>
  <si>
    <t>УР с.Валамаз ул.Советская.16</t>
  </si>
  <si>
    <t>УР с.Валамаз ул.Пушкина.2-1</t>
  </si>
  <si>
    <t>УР с.Валамаз ул.Пушкина.2-2</t>
  </si>
  <si>
    <t>УР с.Валамаз ул.Пушкина.4</t>
  </si>
  <si>
    <t>УР с.Валамаз ул.Пушкина.5-1</t>
  </si>
  <si>
    <t>УР с.Валамаз ул.Пушкина.5-2</t>
  </si>
  <si>
    <t>УР с.Валамаз ул.Пушкина.5-3</t>
  </si>
  <si>
    <t>УР с.Валамаз ул.Пушкина.6-1</t>
  </si>
  <si>
    <t>УР с.Валамаз ул.Пушкина.6-2</t>
  </si>
  <si>
    <t>УР с.Валамаз ул.Пушкина.11-1</t>
  </si>
  <si>
    <t>УР с.Валамаз ул.Пушкина.11-2</t>
  </si>
  <si>
    <t>УР с.Валамаз ул.Кирова.2-1</t>
  </si>
  <si>
    <t>УР с.Валамаз ул.Кирова.2-2</t>
  </si>
  <si>
    <t>УР с.Валамаз ул.Кирова.11</t>
  </si>
  <si>
    <t>УР с.Валамаз ул.Кирова.24</t>
  </si>
  <si>
    <t>УР с.Валамаз ул.Кирова.25</t>
  </si>
  <si>
    <t>УР с.Валамаз ул.Кирова.26</t>
  </si>
  <si>
    <t>УР с.Валамаз ул.Кирова.54</t>
  </si>
  <si>
    <t>УР с.Валамаз ул.1-я Крестьянская.25</t>
  </si>
  <si>
    <t>УР с.Валамаз ул.1-я Крестьянская.56</t>
  </si>
  <si>
    <t>УР с.Валамаз ул.1-я Крестьянская.60-1</t>
  </si>
  <si>
    <t>УР с.Валамаз ул.1-я Крестьянская.64-1</t>
  </si>
  <si>
    <t>УР с.Валамаз ул.1-я Крестьянская.64-2</t>
  </si>
  <si>
    <t>УР с.Валамаз ул.1-я Крестьянская.68</t>
  </si>
  <si>
    <t>УР с.Валамаз ул.1-я Крестьянская.72</t>
  </si>
  <si>
    <t>УР с.Валамаз ул.2-я Крестьянская.1</t>
  </si>
  <si>
    <t>УР с.Валамаз ул.1-я Крестьянская.35</t>
  </si>
  <si>
    <t>УР с.Валамаз ул.2-я Крестьянская.50</t>
  </si>
  <si>
    <t>УР с.Валамаз ул.2-я Крестьянская.10</t>
  </si>
  <si>
    <t>УР с.Валамаз ул.2-я Крестьянская.9</t>
  </si>
  <si>
    <t>УР с.Валамаз ул.2-я Крестьянская.13</t>
  </si>
  <si>
    <t>УР с.Валамаз ул.2-я Крестьянская.20</t>
  </si>
  <si>
    <t>УР с.Валамаз ул.2-я Крестьянская.8</t>
  </si>
  <si>
    <t>УР с.Валамаз ул.2-я Крестьянская.11</t>
  </si>
  <si>
    <t>УР с.Валамаз ул.2-я Крестьянская.27-1</t>
  </si>
  <si>
    <t>УР с.Валамаз ул.Труда.1-1</t>
  </si>
  <si>
    <t>УР с.Валамаз ул.Труда.1-2</t>
  </si>
  <si>
    <t>УР с.Валамаз ул.Труда.1-3</t>
  </si>
  <si>
    <t>УР с.Валамаз ул.Труда.1-4</t>
  </si>
  <si>
    <t>УР с.Валамаз ул.Труда.2-1</t>
  </si>
  <si>
    <t>УР с.Валамаз ул.Труда.2-2</t>
  </si>
  <si>
    <t>УР с.Валамаз ул.Труда.10-1</t>
  </si>
  <si>
    <t>УР с.Валамаз ул.Труда.10-2</t>
  </si>
  <si>
    <t>УР с.Валамаз ул.Труда.27-1</t>
  </si>
  <si>
    <t>УР с.Валамаз ул.Труда.27-2</t>
  </si>
  <si>
    <t>УР с.Валамаз ул.Труда.20</t>
  </si>
  <si>
    <t>УР с.Валамаз ул.Труда.22-2</t>
  </si>
  <si>
    <t>УР с.Валамаз ул.Труда.22-1</t>
  </si>
  <si>
    <t>УР с.Валамаз ул.Труда.24</t>
  </si>
  <si>
    <t>УР с.Валамаз ул.Труда.32</t>
  </si>
  <si>
    <t>УР с.Валамаз ул.Маяковского,16</t>
  </si>
  <si>
    <t>УР с.Валамаз ул.Маяковского,2-1</t>
  </si>
  <si>
    <t>УР с.Валамаз ул.Маяковского,2-2</t>
  </si>
  <si>
    <t>УР с.Валамаз ул.Маяковского,15-1</t>
  </si>
  <si>
    <t>УР с.Валамаз ул.Маяковского,15-2</t>
  </si>
  <si>
    <t>УР с.Валамаз ул.Маяковского,12</t>
  </si>
  <si>
    <t>УР с.Валамаз ул.Мичурина.3</t>
  </si>
  <si>
    <t>УР с.Валамаз ул.Мичурина.8-1</t>
  </si>
  <si>
    <t>УР с.Валамаз ул.Мичурина.8-2</t>
  </si>
  <si>
    <t>УР с.Валамаз ул.Набережная,8</t>
  </si>
  <si>
    <t>УР с.Валамаз ул.Черезова .1-1</t>
  </si>
  <si>
    <t>УР с.Валамаз ул.Черезова .1-2</t>
  </si>
  <si>
    <t>УР с.Валамаз ул.Черезова .1-3</t>
  </si>
  <si>
    <t>УР с.Валамаз ул.Черезова .4-1</t>
  </si>
  <si>
    <t>УР с.Валамаз ул.Черезова .4-2</t>
  </si>
  <si>
    <t>УР с.Валамаз ул.Черезова .6-1</t>
  </si>
  <si>
    <t>УР с.Валамаз ул.Черезова .6-2</t>
  </si>
  <si>
    <t>УР с.Валамаз ул.Черезова .10-1</t>
  </si>
  <si>
    <t>УР с.Валамаз ул.Черезова .10-2</t>
  </si>
  <si>
    <t>УР с.Валамаз ул.Черезова .12-1</t>
  </si>
  <si>
    <t>УР с.Валамаз ул.Черезова .12-2</t>
  </si>
  <si>
    <t>УР с.Валамаз ул.Черезова .14-1</t>
  </si>
  <si>
    <t>УР с.Валамаз ул.Черезова .26</t>
  </si>
  <si>
    <t>УР с.Валамаз ул.Черезова .27-1</t>
  </si>
  <si>
    <t>УР с.Валамаз ул.Черезова .32</t>
  </si>
  <si>
    <t>УР с.Валамаз ул.1-я Заречная.2</t>
  </si>
  <si>
    <t>УР с.Валамаз ул.1-я Заречная.5</t>
  </si>
  <si>
    <t>УР с.Валамаз ул.1-я Заречная.7-1</t>
  </si>
  <si>
    <t>УР с.Валамаз ул.1-я Заречная.7-2</t>
  </si>
  <si>
    <t>УР с.Валамаз ул.1-я Заречная.11-а</t>
  </si>
  <si>
    <t>УР с.Валамаз ул.1-я Заречная.13-1</t>
  </si>
  <si>
    <t>УР с.Валамаз ул.1-я Заречная.13-2</t>
  </si>
  <si>
    <t>УР с.Валамаз ул.1-я Заречная.14</t>
  </si>
  <si>
    <t>УР с.Валамаз ул.1-я Заречная.17</t>
  </si>
  <si>
    <t>УР с.Валамаз ул.1-я Заречная.19-1</t>
  </si>
  <si>
    <t>УР с.Валамаз ул.1-я Заречная.19-2</t>
  </si>
  <si>
    <t>УР с.Валамаз ул.1-я Заречная.21-1</t>
  </si>
  <si>
    <t>УР с.Валамаз ул.1-я Заречная.21-2</t>
  </si>
  <si>
    <t>УР с.Валамаз ул.1-я Заречная.43</t>
  </si>
  <si>
    <t>УР с.Валамаз ул.2-я Заречная.5</t>
  </si>
  <si>
    <t>УР с.Валамаз ул.2-я Заречная.11</t>
  </si>
  <si>
    <t>УР с.Валамаз ул.Ленина.9-1</t>
  </si>
  <si>
    <t>УР с.Валамаз ул.Ленина.9-2</t>
  </si>
  <si>
    <t>УР с.Валамаз ул.Ленина.9-3</t>
  </si>
  <si>
    <t>УР с.Валамаз ул.Ленина.11-2</t>
  </si>
  <si>
    <t>УР с.Валамаз ул.Ленина.11-1</t>
  </si>
  <si>
    <t>УР с.Валамаз ул.Ленина.12</t>
  </si>
  <si>
    <t>УР с.Валамаз ул.Ленина.13-1</t>
  </si>
  <si>
    <t>УР с.Валамаз ул.Ленина.13-2</t>
  </si>
  <si>
    <t>УР с.Валамаз ул.Ленина.14</t>
  </si>
  <si>
    <t>УР с.Валамаз ул.Вахитова.9-1</t>
  </si>
  <si>
    <t>УР с.Валамаз ул.Вахитова.9-2</t>
  </si>
  <si>
    <t>УР с.Валамаз ул.Вахитова.31</t>
  </si>
  <si>
    <t>УР с.Валамаз ул.Мелиораторов,3</t>
  </si>
  <si>
    <t>УР с.Валамаз ул.Мелиораторов,4</t>
  </si>
  <si>
    <t>УР с.Валамаз ул.Мелиораторов,5-1</t>
  </si>
  <si>
    <t>УР с.Валамаз ул.Мелиораторов,5-2</t>
  </si>
  <si>
    <t>УР с.Валамаз ул.Мелиораторов,7-1</t>
  </si>
  <si>
    <t>УР с.Валамаз ул.Мелиораторов,7-2</t>
  </si>
  <si>
    <t>УР с.Валамаз ул.Мелиораторов,8</t>
  </si>
  <si>
    <t>УР с.Валамаз ул.Мелиораторов,9</t>
  </si>
  <si>
    <t>УР с.Валамаз ул.Лесная,4</t>
  </si>
  <si>
    <t>УР с.Валамаз ул.Свободы.1</t>
  </si>
  <si>
    <t>УР с.Валамаз ул.Свободы.1-2</t>
  </si>
  <si>
    <t>УР с.Валамаз ул.Свободы.3</t>
  </si>
  <si>
    <t>УР с.Валамаз ул.Свободы.7</t>
  </si>
  <si>
    <t>УР с.Валамаз ул.Павлова.2</t>
  </si>
  <si>
    <t>УР с.Валамаз ул.Павлова.4</t>
  </si>
  <si>
    <t>УР с.Валамаз ул.К.Маркса.50</t>
  </si>
  <si>
    <t>УР с.Валамаз ул.К.Маркса.1-1</t>
  </si>
  <si>
    <t>УР с.Валамаз ул.К.Маркса.1-2</t>
  </si>
  <si>
    <t>УР с.Валамаз ул.К.Маркса.2-1</t>
  </si>
  <si>
    <t>УР с.Валамаз ул.К.Маркса.3</t>
  </si>
  <si>
    <t>УР с.Валамаз ул.К.Маркса.34</t>
  </si>
  <si>
    <t>УР с.Валамаз ул.Кирова.2</t>
  </si>
  <si>
    <t>УР с.Валамаз ул.Павлова.3</t>
  </si>
  <si>
    <t>с. Валамаз, ул. Пролетарская,1</t>
  </si>
  <si>
    <t>18:15:033001:997</t>
  </si>
  <si>
    <t>18-18/005-18/005/006/2016-4/1 от 22.01.2016</t>
  </si>
  <si>
    <t>18:15:033001:972</t>
  </si>
  <si>
    <t>18-18-14/001/2009-077 от 18.12.2009</t>
  </si>
  <si>
    <t>18:15:033001:995</t>
  </si>
  <si>
    <t>18-18/005-18/005/006/2016-3/1 от 22.01.2016</t>
  </si>
  <si>
    <t>18:15:033002:1050</t>
  </si>
  <si>
    <t>18-18-14/003/2013-138 от 18.02.2013</t>
  </si>
  <si>
    <t>18:15:033001:994</t>
  </si>
  <si>
    <t>18-18/005-18/005/006/2016-2/1 от 22.01.2016</t>
  </si>
  <si>
    <t>18:15:033001:1000</t>
  </si>
  <si>
    <t>18-18/005-18/005/006/2016-19/1 от 25.01.2016</t>
  </si>
  <si>
    <t xml:space="preserve"> 18:15:033002:954</t>
  </si>
  <si>
    <t>18-18-14/003/2013-072 от 06.02.2013</t>
  </si>
  <si>
    <t>УР Красногорский р-н с.Васильевское ул.Кирова.8</t>
  </si>
  <si>
    <t>УР Красногорский р-н с.Васильевское ул.Кирова.10</t>
  </si>
  <si>
    <t>УР Красногорский р-н с.Васильевское ул.Труда.16</t>
  </si>
  <si>
    <t>УР Красногорский р-н с.Васильевское пер.Восточный.6</t>
  </si>
  <si>
    <t>УР Красногорский р-н с.Васильевское ул.Школьная.5-2</t>
  </si>
  <si>
    <t>УР Красногорский р-н с.Васильевское ул.Лесная,7-1</t>
  </si>
  <si>
    <t>УР Красногорский район,д.Артык, ул.Ключевая,19а</t>
  </si>
  <si>
    <t>УР Красногорский р-н с.Васильевское ул.Полевая,1</t>
  </si>
  <si>
    <t>УР Красногорский р-н с.Васильевское ул.Советская,9</t>
  </si>
  <si>
    <t>УР Красногорский р-н с.Васильевское пер.Восточный.5</t>
  </si>
  <si>
    <t>18:15:034002:257</t>
  </si>
  <si>
    <t>18-18-02/002/2009-954 от 25.11.2009</t>
  </si>
  <si>
    <t>18:15:034002:272</t>
  </si>
  <si>
    <t>18:15:034002:272-18/005/2017-2 от 12.10.2017</t>
  </si>
  <si>
    <t>18:15:034002:308</t>
  </si>
  <si>
    <t>18-18-14/003/2012-173 от 17.12.2012</t>
  </si>
  <si>
    <t>УР Красногорский район с.Дебы ул.Совхозная.2</t>
  </si>
  <si>
    <t>УР Красногорский район с.Дебы ул.Совхозная.4</t>
  </si>
  <si>
    <t>УР Красногорский район с.Дебы ул.Совхозная.9-1</t>
  </si>
  <si>
    <t>УР Красногорский район с.Дебы ул.Совхозная.9-2</t>
  </si>
  <si>
    <t>УР Красногорский район с.Дебы ул.Совхозная.10-1</t>
  </si>
  <si>
    <t>УР Красногорский район с.Дебы ул.Совхозная.10-2</t>
  </si>
  <si>
    <t>УР Красногорский район с.Дебы ул.Совхозная.11-1</t>
  </si>
  <si>
    <t>УР Красногорский район с.Дебы ул.Совхозная.12-1</t>
  </si>
  <si>
    <t>УР Красногорский район с.Дебы ул.Совхозная.12-2</t>
  </si>
  <si>
    <t>УР Красногорский район с.Дебы ул.Совхозная.19-1</t>
  </si>
  <si>
    <t>УР Красногорский район с.Дебы ул.Совхозная.19-2</t>
  </si>
  <si>
    <t>УР Красногорский район с.Дебы ул.Совхозная.20-1</t>
  </si>
  <si>
    <t>УР Красногорский район с.Дебы ул.Совхозная.20-2</t>
  </si>
  <si>
    <t>УР Красногорский район с.Дебы ул.Совхозная.21-1</t>
  </si>
  <si>
    <t>УР Красногорский район с.Дебы ул.Совхозная.21-2</t>
  </si>
  <si>
    <t>УР Красногорский район с.Дебы ул.Совхозная.23-1</t>
  </si>
  <si>
    <t>УР Красногорский район с.Дебы ул.Совхозная.24</t>
  </si>
  <si>
    <t>УР Красногорский район с.Дебы ул.Совхозная.26-1</t>
  </si>
  <si>
    <t>УР Красногорский район с.Дебы ул.Совхозная.28-2</t>
  </si>
  <si>
    <t>УР Красногорский район с.Дебы ул.Совхозная.29-1</t>
  </si>
  <si>
    <t>УР Красногорский район с.Дебы ул.Совхозная.29-2</t>
  </si>
  <si>
    <t>УР Красногорский район с.Дебы ул.Совхозная.31</t>
  </si>
  <si>
    <t>УР Красногорский район с.Дебы ул.Совхозная.32-1</t>
  </si>
  <si>
    <t>УР Красногорский район с.Дебы ул.Совхозная.34-2</t>
  </si>
  <si>
    <t>УР Красногорский район с.Дебы ул.Совхозная.36-1</t>
  </si>
  <si>
    <t>УР Красногорский район с.Дебы ул.Совхозная.36-2</t>
  </si>
  <si>
    <t>УР Красногорский район с.Дебы ул.Совхозная.38-1</t>
  </si>
  <si>
    <t>УР Красногорский район с.Дебы ул.Совхозная.43</t>
  </si>
  <si>
    <t>УР Красногорский район с.Дебы ул.Совхозная.45-1</t>
  </si>
  <si>
    <t>УР Красногорский район с.Дебы ул.Совхозная.45-2</t>
  </si>
  <si>
    <t>УР Красногорский район с.Дебы ул.Совхозная.47-2</t>
  </si>
  <si>
    <t>УР Красногорский район с.Дебы ул.Совхозная.51-2</t>
  </si>
  <si>
    <t>УР Красногорский район с.Дебы ул.40 лет Победы .4</t>
  </si>
  <si>
    <t>УР Красногорский район с.Дебы ул.Школьная.7</t>
  </si>
  <si>
    <t>УР Красногорский район с.Дебы ул.Школьная.12</t>
  </si>
  <si>
    <t>УР Красногорский район с.Дебы ул.Набережная.18А</t>
  </si>
  <si>
    <t>УР Красногорский район д.Ст.Качкашур ул.Верхняя,11-1</t>
  </si>
  <si>
    <t>УР Красногорский район д.Ст.Качкашур ул.Верхняя,11-2</t>
  </si>
  <si>
    <t>УР Красногорский район д.Ст.Качкашур ул.Верхняя,14-1</t>
  </si>
  <si>
    <t>УР Красногорский район д.Ст.Качкашур ул.Верхняя,14-2</t>
  </si>
  <si>
    <t>УР Красногорский район д.Удм.Караул ул.Цветочная.1-1</t>
  </si>
  <si>
    <t>УР Красногорский район д.Удм.Караул ул.Цветочная.1-2</t>
  </si>
  <si>
    <t>УР Красногорский район д.Удм.Караул ул.Цветочная.3</t>
  </si>
  <si>
    <t>УР Красногорский район д.Удм.Караул ул.Цветочная.7</t>
  </si>
  <si>
    <t>УР Красногорский район д.Удм.Караул ул.Центральная.2-1</t>
  </si>
  <si>
    <t>УР Красногорский район д.Удм.Караул ул.Центральная.2-2</t>
  </si>
  <si>
    <t>УР Красногорский район д.Удм.Караул ул.Центральная.11</t>
  </si>
  <si>
    <t>УР Красногорский район д.Удм.Караул ул.Центральная.12</t>
  </si>
  <si>
    <t>УР Красногорский район д.Удм.Караул ул.Центральная.19</t>
  </si>
  <si>
    <t>УР Красногорский район д.Зотово ул.Сиреневая.19</t>
  </si>
  <si>
    <t>УР Красногорский район д.Зотово ул.Сиреневая.23-1</t>
  </si>
  <si>
    <t>УР Красногорский район д.Зотово ул.Сиреневая.23-2</t>
  </si>
  <si>
    <t>УР Красногорский район д.Тукташ ул.Тополиная.22</t>
  </si>
  <si>
    <t>УР Красногорский район с.Кокман ул.Подлесная.2</t>
  </si>
  <si>
    <t>УР Красногорский район с.Кокман ул.Подлесная.4-1</t>
  </si>
  <si>
    <t>УР Красногорский район с.Кокман ул.Подлесная.5-1</t>
  </si>
  <si>
    <t>УР Красногорский район с.Кокман ул.Подлесная.5-2</t>
  </si>
  <si>
    <t>УР Красногорский район с.Кокман ул.Подлесная.5А-2</t>
  </si>
  <si>
    <t>УР Красногорский район с.Кокман ул.Подлесная.9-1(пеноблоки)</t>
  </si>
  <si>
    <t>УР Красногорский район с.Кокман ул.Подлесная.9-2(пеноблоки</t>
  </si>
  <si>
    <t>УР Красногорский район с.Кокман ул.Подлесная.12</t>
  </si>
  <si>
    <t>УР Красногорский район с.Кокман ул.Подлесная.15-1</t>
  </si>
  <si>
    <t>УР Красногорский район с.Кокман ул.Подлесная.15-2</t>
  </si>
  <si>
    <t>УР Красногорский район с.Кокман ул.Подлесная.15-3</t>
  </si>
  <si>
    <t>УР Красногорский район с.Кокман ул.Подлесная.17</t>
  </si>
  <si>
    <t>УР Красногорский район с.Кокман ул.Подлесная.21</t>
  </si>
  <si>
    <t>УР Красногорский район с.Кокман ул.Подлесная.22</t>
  </si>
  <si>
    <t>УР Красногорский район с.Кокман ул.Советская.д.3,кв.3</t>
  </si>
  <si>
    <t>УР Красногорский район с.Кокман ул.Советская.5</t>
  </si>
  <si>
    <t>УР Красногорский район с.Кокман ул.Советская.2-2</t>
  </si>
  <si>
    <t>УР Красногорский район с.Кокман ул.Набережная.1-1</t>
  </si>
  <si>
    <t>УР Красногорский район с.Кокман ул.Набережная.1-2</t>
  </si>
  <si>
    <t>УР Красногорский район с.Кокман ул.Набережная.2-2</t>
  </si>
  <si>
    <t>УР Красногорский район с.Кокман ул.Набережная.3-1</t>
  </si>
  <si>
    <t>УР Красногорский район с.Кокман ул.Набережная.3-2</t>
  </si>
  <si>
    <t>УР Красногорский район с.Кокман ул.Набережная.8-1</t>
  </si>
  <si>
    <t>УР Красногорский район с.Кокман ул.Набережная.8-2</t>
  </si>
  <si>
    <t>УР Красногорский район с.Кокман ул.Набережная.9-1</t>
  </si>
  <si>
    <t>УР Красногорский район с.Кокман ул.Набережная.9-2</t>
  </si>
  <si>
    <t>УР Красногорский район с.Кокман ул.Набережная.9-3</t>
  </si>
  <si>
    <t>УР Красногорский район с.Кокман ул.Набережная.11-2</t>
  </si>
  <si>
    <t>УР Красногорский район с.Кокман ул.Набережная.12</t>
  </si>
  <si>
    <t>УР Красногорский район с.Кокман ул.Набережная.14-1</t>
  </si>
  <si>
    <t>УР Красногорский район с.Кокман ул.Набережная.14-2</t>
  </si>
  <si>
    <t>УР Красногорский район с.Кокман ул.Набережная.17-1</t>
  </si>
  <si>
    <t>УР Красногорский район с.Кокман ул.Набережная.17-2</t>
  </si>
  <si>
    <t>УР Красногорский район с.Кокман ул.Набережная.21-1</t>
  </si>
  <si>
    <t>УР Красногорский район с.Кокман ул.Набережная.21-2</t>
  </si>
  <si>
    <t>УР Красногорский район с.Кокман ул.Мира.5-1</t>
  </si>
  <si>
    <t>УР Красногорский район с.Кокман ул.Мира.5-2</t>
  </si>
  <si>
    <t>УР Красногорский район с.Кокман ул.Мира.6-2</t>
  </si>
  <si>
    <t>УР Красногорский район с.Кокман ул.Мира.8-1</t>
  </si>
  <si>
    <t>УР Красногорский район с.Кокман ул.Мира.8-2</t>
  </si>
  <si>
    <t>УР Красногорский район с.Кокман ул.Пионерская.2-1</t>
  </si>
  <si>
    <t>УР Красногорский район с.Кокман ул.Пионерская.5-2</t>
  </si>
  <si>
    <t>УР Красногорский район с.Кокман ул.Коммунальная.9-1</t>
  </si>
  <si>
    <t>УР Красногорский район с.Кокман ул.Коммунальная.9-2</t>
  </si>
  <si>
    <t>УР Красногорский район с.Кокман ул.Коммунальная.10-2</t>
  </si>
  <si>
    <t>УР Красногорский район с.Кокман ул.Коммунальная.10-3</t>
  </si>
  <si>
    <t>УР Красногорский район с.Кокман ул.Коммунальная.12-1</t>
  </si>
  <si>
    <t>УР Красногорский район с.Кокман ул.Коммунальная.12-2</t>
  </si>
  <si>
    <t>УР Красногорский район с.Кокман ул.Коммунальная.14-1</t>
  </si>
  <si>
    <t>УР Красногорский район с.Кокман ул.Коммунальная.14-2</t>
  </si>
  <si>
    <t>УР Красногорский район с.Кокман ул.Коммунальная.14-3</t>
  </si>
  <si>
    <t>УР Красногорский район с.Кокман ул.Коммунальная.19-1</t>
  </si>
  <si>
    <t>УР Красногорский район с.Кокман ул.Коммунальная.20-1</t>
  </si>
  <si>
    <t>УР Красногорский район с.Кокман ул.Коммунальная.20-2</t>
  </si>
  <si>
    <t>УР Красногорский район с.Кокман ул.Коммунальная.22</t>
  </si>
  <si>
    <t>УР Красногорский район с.Кокман ул.Школьная.9</t>
  </si>
  <si>
    <t>УР Красногорский район с.Кокман ул.Школьная.16</t>
  </si>
  <si>
    <t>УР Красногорский район с.Кокман ул.Школьная.20</t>
  </si>
  <si>
    <t>УР Красногорский район с.Кокман ул.Школьная.22</t>
  </si>
  <si>
    <t>УР Красногорский район с.Кокман ул.Школьная.26</t>
  </si>
  <si>
    <t>УР Красногорский район с.Кокман ул.Центральная.3-1(арболит блоки)</t>
  </si>
  <si>
    <t>УР Красногорский район с.Кокман ул.Центральная.3-2(арболит блоки)</t>
  </si>
  <si>
    <t>УР Красногорский район с.Кокман ул.Центральная.4-1</t>
  </si>
  <si>
    <t>УР Красногорский район с.Кокман ул.Центральная.5-1</t>
  </si>
  <si>
    <t>УР Красногорский район с.Кокман ул.Центральная.5-2</t>
  </si>
  <si>
    <t>УР Красногорский район с.Кокман ул.Центральная.9</t>
  </si>
  <si>
    <t>УР Красногорский район с.Кокман ул.Центральная.18-1</t>
  </si>
  <si>
    <t>УР Красногорский район с.Кокман ул.Центральная.18-2</t>
  </si>
  <si>
    <t>УР Красногорский район с.Кокман ул.Центральная.23-1</t>
  </si>
  <si>
    <t>УР Красногорский район с.Кокман ул.Центральная.23-2</t>
  </si>
  <si>
    <t>18:15:049002:490</t>
  </si>
  <si>
    <t>18-18/005-18/005/008/2015-396/1 от 15.01.2016</t>
  </si>
  <si>
    <t>18:15:049002:492</t>
  </si>
  <si>
    <t>18-18/005-18/005/008/2015-395/1 от 15.01.2016</t>
  </si>
  <si>
    <t>18:15:049002:471</t>
  </si>
  <si>
    <t>18-18/014-14/004/2014-57/1 от 14.01.2015</t>
  </si>
  <si>
    <t>18:15:049002:485</t>
  </si>
  <si>
    <t>18-18/005-18/005/008/2015-343/1 от 11.01.2016</t>
  </si>
  <si>
    <t>18:15:049002:484</t>
  </si>
  <si>
    <t>18-18/005-18/005/008/2015-344/1 от 11.01.2016</t>
  </si>
  <si>
    <t>18:15:049002:476</t>
  </si>
  <si>
    <t>18-18/005-18/005/006/2015-394/1 от 28.05.2015</t>
  </si>
  <si>
    <t>С.Красногорское ул.60Лет Удмуртии,3 кв2</t>
  </si>
  <si>
    <t>С.Красногорское ул.60Лет Удмуртии,7кв1</t>
  </si>
  <si>
    <t>С Красногорское ул.60Лет Удмуртии,11 кв2</t>
  </si>
  <si>
    <t>С.Красногорское у.60Лет Удмуртии,11 кв1</t>
  </si>
  <si>
    <t>С.Красногорское ул.60Лет Удмуртии,20</t>
  </si>
  <si>
    <t>С.Красногорское ул.60Лет Удмуртии,22-1</t>
  </si>
  <si>
    <t>С.Красногорское ул.60Лет Удмуртии,22-2</t>
  </si>
  <si>
    <t>С.Красногорское ул.Советская,67 кв2</t>
  </si>
  <si>
    <t>С.Красногорское ул.Советская,69 кв3</t>
  </si>
  <si>
    <t>С.Красногорское ул.Советская,69 кв2</t>
  </si>
  <si>
    <t>С.Красногорское ул.Советская,69 кв1</t>
  </si>
  <si>
    <t>С.Красногорское ул.Советская,48 кв1</t>
  </si>
  <si>
    <t>С.Красногорское ул.Советская,48 кв2</t>
  </si>
  <si>
    <t>С.Красногорское ул.Советская,71 кв1</t>
  </si>
  <si>
    <t>С.Красногорское ул.Советская,65 кв3</t>
  </si>
  <si>
    <t>С.Красногорское ул.Советская,65 кв1</t>
  </si>
  <si>
    <t>С Красногорское пер.Нагорный,4  кв3</t>
  </si>
  <si>
    <t>С.Красногорское пер.Нагорный,3</t>
  </si>
  <si>
    <t>С.Красногорское ул.Свободы.16</t>
  </si>
  <si>
    <t>Д.Ново-Кычино ул.Тополиная,20</t>
  </si>
  <si>
    <t>Д.Ново-Кычино ул.Тополиная,10</t>
  </si>
  <si>
    <t>Д.Ново-Кычино ул.Тополиная,3</t>
  </si>
  <si>
    <t>с.Красногорское, п.Южный,29</t>
  </si>
  <si>
    <t>с.Красногорское, п.Южный,27</t>
  </si>
  <si>
    <t>Красногорский район,д.Багыр, ул.Молодежная,д.4</t>
  </si>
  <si>
    <t>Красногорский район,д.Багыр, ул.Свободы, 1А</t>
  </si>
  <si>
    <t>с.Красногорское, п.Южный,5-2</t>
  </si>
  <si>
    <t>18:15:052093:26</t>
  </si>
  <si>
    <t>18-18-14/003/2014-030 от 04.02.2014</t>
  </si>
  <si>
    <t>18:15:052093:27</t>
  </si>
  <si>
    <t>18-18-14/003/2014-029 от 03.02.2014</t>
  </si>
  <si>
    <t>18:15:049002:477</t>
  </si>
  <si>
    <t>18-18/005-18/005/006/2015-393/1 от 28.05.2015</t>
  </si>
  <si>
    <t>18:15:024001:283</t>
  </si>
  <si>
    <t>18-18-14/003/2014-039 от 06.02.2014</t>
  </si>
  <si>
    <t>18:15:000000:448</t>
  </si>
  <si>
    <t>18-18-14/002/2012-583 от 15.10.2012</t>
  </si>
  <si>
    <t>18:15:052068:73</t>
  </si>
  <si>
    <t>18:15:052068:73-18/005/2017-6 от 20.12.2017</t>
  </si>
  <si>
    <t>18:15:000000:319</t>
  </si>
  <si>
    <t>18-18-14/003/2013-040 от 31.01.2013</t>
  </si>
  <si>
    <t>18:15:024002:90</t>
  </si>
  <si>
    <t>18-18-14/003/2012-197 от 19.12.2012</t>
  </si>
  <si>
    <t>18:15:033001:999</t>
  </si>
  <si>
    <t>18-18/005-18/005/006/2016-17/1 от 25.01.2016</t>
  </si>
  <si>
    <t>Общая площадь</t>
  </si>
  <si>
    <t>9 Мая,5-1</t>
  </si>
  <si>
    <t>9 Мая,9а</t>
  </si>
  <si>
    <t>9 Мая,10</t>
  </si>
  <si>
    <t>9 Мая,10-2</t>
  </si>
  <si>
    <t>9 Мая,14</t>
  </si>
  <si>
    <t>9 Мая,17-1</t>
  </si>
  <si>
    <t>9 Мая,17-2</t>
  </si>
  <si>
    <t>9 Мая,21-2</t>
  </si>
  <si>
    <t>9 Мая,23-2</t>
  </si>
  <si>
    <t>Барышникова, 31</t>
  </si>
  <si>
    <t>Барышникова,1-1</t>
  </si>
  <si>
    <t>Барышникова,5-1</t>
  </si>
  <si>
    <t>Барышникова,5-2</t>
  </si>
  <si>
    <t>Барышникова,5-3</t>
  </si>
  <si>
    <t>Барышникова,10-2</t>
  </si>
  <si>
    <t>Барышникова,13-1</t>
  </si>
  <si>
    <t>кв.2</t>
  </si>
  <si>
    <t>Барышникова,15</t>
  </si>
  <si>
    <t>Барышникова,16-1</t>
  </si>
  <si>
    <t>Барышникова,16-2</t>
  </si>
  <si>
    <t>Барышникова,16-3</t>
  </si>
  <si>
    <t>Барышникова,18-1</t>
  </si>
  <si>
    <t>Барышникова,18-2</t>
  </si>
  <si>
    <t>Барышникова,24-1</t>
  </si>
  <si>
    <t>Барышникова,29-2</t>
  </si>
  <si>
    <t>кв.3</t>
  </si>
  <si>
    <t>Барышникова,33-2</t>
  </si>
  <si>
    <t>Барышникова,36</t>
  </si>
  <si>
    <t>Барышникова,52-3</t>
  </si>
  <si>
    <t>Барышникова,4</t>
  </si>
  <si>
    <t>Восточная,1-1</t>
  </si>
  <si>
    <t>Восточная,3</t>
  </si>
  <si>
    <t>Восточная,12</t>
  </si>
  <si>
    <t>кв.№2</t>
  </si>
  <si>
    <t>кв.№3</t>
  </si>
  <si>
    <t>Восточная,5-2</t>
  </si>
  <si>
    <t>Восточный,5</t>
  </si>
  <si>
    <t>Глазовская,1</t>
  </si>
  <si>
    <t>Глазовская,2</t>
  </si>
  <si>
    <t>Глазовская,3</t>
  </si>
  <si>
    <t>Глазовская,11</t>
  </si>
  <si>
    <t>Глазовская,12-1</t>
  </si>
  <si>
    <t>Глазовская,14</t>
  </si>
  <si>
    <t>Глазовская,16-3</t>
  </si>
  <si>
    <t>Глазовская,19</t>
  </si>
  <si>
    <t>Глазовская,26</t>
  </si>
  <si>
    <t>Глазовская,32</t>
  </si>
  <si>
    <t>Глазовская,34-2</t>
  </si>
  <si>
    <t>Глазовская,38-2</t>
  </si>
  <si>
    <t>пер.Глазовский,2</t>
  </si>
  <si>
    <t>Глазовский,21-2</t>
  </si>
  <si>
    <t>Глазовский 1</t>
  </si>
  <si>
    <t>Глазовский ,5</t>
  </si>
  <si>
    <t>п.Дорожный,2-1</t>
  </si>
  <si>
    <t>п.Дорожный,3</t>
  </si>
  <si>
    <t>п.Депутатский.2-2</t>
  </si>
  <si>
    <t>Депутатский,1</t>
  </si>
  <si>
    <t>Депутатский, 16-1</t>
  </si>
  <si>
    <t>Депутатский,18-1</t>
  </si>
  <si>
    <t>Депутатский,20-1</t>
  </si>
  <si>
    <t>Кирова,1</t>
  </si>
  <si>
    <t>кв №1</t>
  </si>
  <si>
    <t>кв №2</t>
  </si>
  <si>
    <t>Кирова,15-1</t>
  </si>
  <si>
    <t>Кирова,17-1</t>
  </si>
  <si>
    <t>Кирова,22</t>
  </si>
  <si>
    <t>Кирова,23</t>
  </si>
  <si>
    <t>Кирова,43</t>
  </si>
  <si>
    <t>Кирова,47</t>
  </si>
  <si>
    <t>Кирова.12</t>
  </si>
  <si>
    <t>Кирова,9</t>
  </si>
  <si>
    <t>Ключевая.19</t>
  </si>
  <si>
    <t>Ключевая.26</t>
  </si>
  <si>
    <t>Ключевая.29-1</t>
  </si>
  <si>
    <t>Ключевая31/1</t>
  </si>
  <si>
    <t>Комсомольская,1</t>
  </si>
  <si>
    <t>Комсомольская,1А кв.2</t>
  </si>
  <si>
    <t>Комсомольская,4</t>
  </si>
  <si>
    <t>Комсомольская,8-1</t>
  </si>
  <si>
    <t>Комсомольская,18</t>
  </si>
  <si>
    <t>кв.1</t>
  </si>
  <si>
    <t>кв.4</t>
  </si>
  <si>
    <t>Комсомольская,26</t>
  </si>
  <si>
    <t>кв.5</t>
  </si>
  <si>
    <t>кв.6</t>
  </si>
  <si>
    <t>кв.7</t>
  </si>
  <si>
    <t>Комсомольская,24</t>
  </si>
  <si>
    <t>Комсомольская 28</t>
  </si>
  <si>
    <t>Комсомольская34-2</t>
  </si>
  <si>
    <t>Комсомольская , 4/2б</t>
  </si>
  <si>
    <t>Комсомольский,1</t>
  </si>
  <si>
    <t>Комсомольский,2</t>
  </si>
  <si>
    <t>Комсомольский,12</t>
  </si>
  <si>
    <t>кв.15</t>
  </si>
  <si>
    <t>кв.10</t>
  </si>
  <si>
    <t>Комсомольский,16</t>
  </si>
  <si>
    <t>Комсомольский,17</t>
  </si>
  <si>
    <t>Комсомольский,18</t>
  </si>
  <si>
    <t>Комсомольский,20</t>
  </si>
  <si>
    <t>№8</t>
  </si>
  <si>
    <t>Красногорская,13</t>
  </si>
  <si>
    <t>Ленина ,47-2</t>
  </si>
  <si>
    <t>Ленина,57</t>
  </si>
  <si>
    <t>Ленина,59</t>
  </si>
  <si>
    <t>№17</t>
  </si>
  <si>
    <t>Ленина,67</t>
  </si>
  <si>
    <t>кв.10(1 комн.)</t>
  </si>
  <si>
    <t>Ленина,69</t>
  </si>
  <si>
    <t>Ленина,71</t>
  </si>
  <si>
    <t>Ленина,72</t>
  </si>
  <si>
    <t>Ленина.74</t>
  </si>
  <si>
    <t>Ленина,76</t>
  </si>
  <si>
    <t>№3-3</t>
  </si>
  <si>
    <t>Ленина,80</t>
  </si>
  <si>
    <t>Ленина,82</t>
  </si>
  <si>
    <t>№4</t>
  </si>
  <si>
    <t>№9</t>
  </si>
  <si>
    <t>№18</t>
  </si>
  <si>
    <t>Ленина,92</t>
  </si>
  <si>
    <t>кв.18</t>
  </si>
  <si>
    <t>кв.19</t>
  </si>
  <si>
    <t>кв.37</t>
  </si>
  <si>
    <t>кв.42</t>
  </si>
  <si>
    <t>кв.43</t>
  </si>
  <si>
    <t>кв.44</t>
  </si>
  <si>
    <t>кв.45</t>
  </si>
  <si>
    <t>кв.49</t>
  </si>
  <si>
    <t>кв.50</t>
  </si>
  <si>
    <t>Ленина,92 "А"</t>
  </si>
  <si>
    <t>№10</t>
  </si>
  <si>
    <t>Ленина,93-2</t>
  </si>
  <si>
    <t>Ленина.94</t>
  </si>
  <si>
    <t>кв.№6</t>
  </si>
  <si>
    <t>кв.9</t>
  </si>
  <si>
    <t>кв.№15</t>
  </si>
  <si>
    <t>кв.№18</t>
  </si>
  <si>
    <t>Ленина.101-1</t>
  </si>
  <si>
    <t>Лесная,4-2</t>
  </si>
  <si>
    <t>Лесная,17-1</t>
  </si>
  <si>
    <t>Луначарского,5-2</t>
  </si>
  <si>
    <t>Луначарского,11-2</t>
  </si>
  <si>
    <t>Луначарского,28</t>
  </si>
  <si>
    <t>Луначарского,44</t>
  </si>
  <si>
    <t>Мира,13</t>
  </si>
  <si>
    <t>Мира,16</t>
  </si>
  <si>
    <t xml:space="preserve">Мира,1 а </t>
  </si>
  <si>
    <t>Мира,2-4</t>
  </si>
  <si>
    <t>Мира,3</t>
  </si>
  <si>
    <t>Мира,30-2</t>
  </si>
  <si>
    <t>Мира,9</t>
  </si>
  <si>
    <t>Мира26</t>
  </si>
  <si>
    <t>Монтажников,10</t>
  </si>
  <si>
    <t>Монтажников,13</t>
  </si>
  <si>
    <t>Монтажников,23-1</t>
  </si>
  <si>
    <t>Монтажников,25-1</t>
  </si>
  <si>
    <t>Набережная,1</t>
  </si>
  <si>
    <t>Набережная,5-1</t>
  </si>
  <si>
    <t>Набережная,5-2</t>
  </si>
  <si>
    <t>Набережная,7</t>
  </si>
  <si>
    <t>Набережная,9</t>
  </si>
  <si>
    <t>Новый,1</t>
  </si>
  <si>
    <t>Новый,2-2</t>
  </si>
  <si>
    <t>Новый ,13-1</t>
  </si>
  <si>
    <t>Новый,15</t>
  </si>
  <si>
    <t>Новый,5-1</t>
  </si>
  <si>
    <t>Новый,5-2</t>
  </si>
  <si>
    <t>Новый,4-2</t>
  </si>
  <si>
    <t>Овражный.3</t>
  </si>
  <si>
    <t>Первомайская,1</t>
  </si>
  <si>
    <t>Полевая,2-1</t>
  </si>
  <si>
    <t>Полевая,2-2</t>
  </si>
  <si>
    <t>Полевая,4-2</t>
  </si>
  <si>
    <t>Полевая,11-2</t>
  </si>
  <si>
    <t>Полевая,12-2</t>
  </si>
  <si>
    <t>Полевая,14-1</t>
  </si>
  <si>
    <t>Полевая,22-1</t>
  </si>
  <si>
    <t>Полевая,31-1</t>
  </si>
  <si>
    <t>Полевая,6-1</t>
  </si>
  <si>
    <t>Прудовая,1-1</t>
  </si>
  <si>
    <t>Прудовая,7-1</t>
  </si>
  <si>
    <t>Прудовая,11-1</t>
  </si>
  <si>
    <t>Прудовая,11-2</t>
  </si>
  <si>
    <t>Прудовая,14</t>
  </si>
  <si>
    <t>Прудовая,15-2</t>
  </si>
  <si>
    <t>Прудовая,16</t>
  </si>
  <si>
    <t>Прудовая,17-1</t>
  </si>
  <si>
    <t>Прудовая,17-2</t>
  </si>
  <si>
    <t>Прудовая,2-2</t>
  </si>
  <si>
    <t>Прудовая,20-1</t>
  </si>
  <si>
    <t>Прудовая,21-2</t>
  </si>
  <si>
    <t>Прудовая,4-1</t>
  </si>
  <si>
    <t>Прудовая,6-1</t>
  </si>
  <si>
    <t>Прудовая,6-2</t>
  </si>
  <si>
    <t>Прудовый,3-1</t>
  </si>
  <si>
    <t>Пушкина,25-2</t>
  </si>
  <si>
    <t>Пушкина,28</t>
  </si>
  <si>
    <t>Пушкина, 42</t>
  </si>
  <si>
    <t>Свободы,17</t>
  </si>
  <si>
    <t>Свободы,19</t>
  </si>
  <si>
    <t>Свободы,21</t>
  </si>
  <si>
    <t>Свободы,3</t>
  </si>
  <si>
    <t>Свободы,6-2</t>
  </si>
  <si>
    <t>Свободы,8-1</t>
  </si>
  <si>
    <t>Свободы,8-2</t>
  </si>
  <si>
    <t>Свободы,9</t>
  </si>
  <si>
    <t>Святогорская, 17-2</t>
  </si>
  <si>
    <t>Святогорская,34-2</t>
  </si>
  <si>
    <t>Святогорская,36-2</t>
  </si>
  <si>
    <t>Северный,2-2</t>
  </si>
  <si>
    <t>Северный,5-1</t>
  </si>
  <si>
    <t>Северный,9-2</t>
  </si>
  <si>
    <t>Советская,13</t>
  </si>
  <si>
    <t>Советская,19</t>
  </si>
  <si>
    <t>Советская,23</t>
  </si>
  <si>
    <t>Советская,28-2</t>
  </si>
  <si>
    <t>Советская,35</t>
  </si>
  <si>
    <t>Советская,36</t>
  </si>
  <si>
    <t>Советская,37-2</t>
  </si>
  <si>
    <t>Советская,41</t>
  </si>
  <si>
    <t>Советская,42</t>
  </si>
  <si>
    <t>Советская,43-2</t>
  </si>
  <si>
    <t>Советская,44</t>
  </si>
  <si>
    <t>Советская,46</t>
  </si>
  <si>
    <t>Советский,11-2</t>
  </si>
  <si>
    <t>Советский,12</t>
  </si>
  <si>
    <t>Советский,6</t>
  </si>
  <si>
    <t>Строительный,2-1</t>
  </si>
  <si>
    <t>Труда,4-2</t>
  </si>
  <si>
    <t>Школьный,3</t>
  </si>
  <si>
    <t>Школьный,6-3</t>
  </si>
  <si>
    <t>Юбилейная,2-1</t>
  </si>
  <si>
    <t>Юбилейная,2-2</t>
  </si>
  <si>
    <t>Юбилейная,5-1</t>
  </si>
  <si>
    <t>Юбилейная,5-2</t>
  </si>
  <si>
    <t>Юбилейная,6-1</t>
  </si>
  <si>
    <t>Юбилейная,8</t>
  </si>
  <si>
    <t>Юбилейная,9-1</t>
  </si>
  <si>
    <t>пер.Южный.1-2</t>
  </si>
  <si>
    <t>пер.Южный.3-1</t>
  </si>
  <si>
    <t>пер.Южный.33-1</t>
  </si>
  <si>
    <t>пер.Южный.36-1</t>
  </si>
  <si>
    <t>пер.Южный.36-2</t>
  </si>
  <si>
    <t>ул.Энергетиков,5-1</t>
  </si>
  <si>
    <t>ул.Энергетиков,8-2</t>
  </si>
  <si>
    <t>УР Красногорский район с.Курья ул.Строительная.3-1</t>
  </si>
  <si>
    <t>УР Красногорский район с.Курья ул.Строительная.3-2</t>
  </si>
  <si>
    <t>УР Красногорский район с.Курья ул.Строительная.5-2</t>
  </si>
  <si>
    <t>УР Красногорский район с.Курья ул.Строительная.6</t>
  </si>
  <si>
    <t>УР Красногорский район с.Курья ул.Строительная.7-2</t>
  </si>
  <si>
    <t>УР Красногорский район с.Курья ул.Строительная.9-1</t>
  </si>
  <si>
    <t>УР Красногорский район с.Курья ул.Строительная.14</t>
  </si>
  <si>
    <t>УР Красногорский район с.Курья ул.Строительная.17-2</t>
  </si>
  <si>
    <t>УР Красногорский район с.Курья ул.Строительная.19-1</t>
  </si>
  <si>
    <t>УР Красногорский район с.Курья ул.Строительная.19-2</t>
  </si>
  <si>
    <t>УР Красногорский район с.Курья ул.Строительная.20</t>
  </si>
  <si>
    <t>УР Красногорский район с.Курья ул.Строительная.24-1</t>
  </si>
  <si>
    <t>УР Красногорский район с.Курья ул.Строительная.26-1</t>
  </si>
  <si>
    <t>УР Красногорский район с.Курья ул.Строительная.28-2</t>
  </si>
  <si>
    <t>УР Красногорский район с.Курья ул.Труда.1.</t>
  </si>
  <si>
    <t>УР Красногорский район с.Курья ул.Труда.3</t>
  </si>
  <si>
    <t>УР Красногорский район с.Курья ул.Труда.4</t>
  </si>
  <si>
    <t>УР Красногорский район с.Курья ул.Труда.5-2</t>
  </si>
  <si>
    <t>УР Красногорский район с.Курья ул.Труда.7-1</t>
  </si>
  <si>
    <t>УР Красногорский район с.Курья ул.Труда.7-2</t>
  </si>
  <si>
    <t>УР Красногорский район с.Курья ул.Труда.9-1</t>
  </si>
  <si>
    <t>УР Красногорский район с.Курья ул.Труда.10-1</t>
  </si>
  <si>
    <t>УР Красногорский район с.Курья ул.Труда.13-2</t>
  </si>
  <si>
    <t>УР Красногорский район с.Курья ул.Труда.13-3</t>
  </si>
  <si>
    <t>УР Красногорский район с.Курья ул.Советская.15-1</t>
  </si>
  <si>
    <t>УР Красногорский район с.Курья ул.Советская.17</t>
  </si>
  <si>
    <t>УР Красногорский район с.Курья ул.Советская.84</t>
  </si>
  <si>
    <t>УР Красногорский район с.Курья ул.Школьная.13</t>
  </si>
  <si>
    <t>УР Красногорский район с.Курья ул.Центральная.36</t>
  </si>
  <si>
    <t>УР Красногорский район с.Курья ул.Совхозная.3кв.2.</t>
  </si>
  <si>
    <t>УР Красногорский район с.Курья ул.Совхозная.3кв.1.</t>
  </si>
  <si>
    <t>УР Красногорский район с.Курья ул.Совхозная.4</t>
  </si>
  <si>
    <t>УР Красногорский район с.Курья ул.Совхозная.5</t>
  </si>
  <si>
    <t>УР Красногорский район с.Курья ул.Совхозная.12</t>
  </si>
  <si>
    <t>УР Красногорский район с.Курья ул.Совхозная.15</t>
  </si>
  <si>
    <t>УР Красногорский район с.Курья ул.Совхозная.19</t>
  </si>
  <si>
    <t>УР Красногорский район с.Курья ул.Совхозная.20-1</t>
  </si>
  <si>
    <t>УР Красногорский район с.Курья ул.Совхозная.20-2</t>
  </si>
  <si>
    <t>УР Красногорский район с.Курья ул.Совхозная.21</t>
  </si>
  <si>
    <t>УР Красногорский район с.Курья ул.Совхозная.28-1</t>
  </si>
  <si>
    <t>УР Красногорский район с.Курья ул.Совхозная.,28-2</t>
  </si>
  <si>
    <t>УР Красногорский район с.Курья ул.Совхозная.38</t>
  </si>
  <si>
    <t>УР Красногорский район с.Курья ул.Луговая.13</t>
  </si>
  <si>
    <t>УР Красногорский район с.Курья ул.Луговая.14</t>
  </si>
  <si>
    <t>УР Красногорский район д.Ботаниха ул.Полевая.54-1</t>
  </si>
  <si>
    <t>УР Красногорский район д.Ботаниха ул.Полевая.54-2</t>
  </si>
  <si>
    <t>УР Красногорский район д.Ботаниха ул.Полевая.55-2</t>
  </si>
  <si>
    <t>УР Красногорский район д.Ботаниха ул.Полевая.55 кв.1</t>
  </si>
  <si>
    <t>УР Красногорский район д.Ботаниха ул.Полевая.60кв.2</t>
  </si>
  <si>
    <t>УР Красногорский район д.Ботаниха ул.Центральная.26</t>
  </si>
  <si>
    <t>УР Красногорский район д.Ботаниха ул.Центральная.27-1</t>
  </si>
  <si>
    <t>УР Красногорский район д.Ботаниха ул.Центральная.33</t>
  </si>
  <si>
    <t>УР Красногорский район д.Ботаниха ул.Центральная.34-1</t>
  </si>
  <si>
    <t>УР Красногорский район д.Ботаниха ул.Центральная.34-2</t>
  </si>
  <si>
    <t>УР Красногорский район д.Бухма, ул.Береговая,1</t>
  </si>
  <si>
    <t>18:15:054001:294</t>
  </si>
  <si>
    <t>18:15:054001:294-18/005/2018-1 от 08.11.2018</t>
  </si>
  <si>
    <t>УР Красногорский р-н д.Прохорово ул.Тополиная,1-1</t>
  </si>
  <si>
    <t>УР Красногорский р-н д.Прохорово ул.Тополиная,1-2</t>
  </si>
  <si>
    <t>УР Красногорский р-н д.Прохорово ул.Тополиная,3-1</t>
  </si>
  <si>
    <t>УР Красногорский р-н д.Прохорово ул.Тополиная,3-2</t>
  </si>
  <si>
    <t>УР Красногорский р-н д.Прохорово ул.Тополиная,5-1</t>
  </si>
  <si>
    <t>УР Красногорский р-н д.Прохорово ул.Тополиная,5-2</t>
  </si>
  <si>
    <t>УР Красногорский р-н д.Прохорово ул.Тополиная,8</t>
  </si>
  <si>
    <t>УР Красногорский р-н д.Прохорово ул.Тополиная,24-2</t>
  </si>
  <si>
    <t>УР Красногорский р-н д.Прохорово ул.Тополиная,30</t>
  </si>
  <si>
    <t>УР Красногорский р-н д.Прохорово ул.Тополиная,40-2</t>
  </si>
  <si>
    <t>УР Красногорский р-н д.Прохорово ул.Тополиная,42</t>
  </si>
  <si>
    <t>УР Красногорский р-н д.Прохорово ул.Тополиная,46-1</t>
  </si>
  <si>
    <t>УР Красногорский р-н д.Бараны ул.Советская,1-2</t>
  </si>
  <si>
    <t>УР Красногорский р-н д.Бараны ул.Советская,1-1</t>
  </si>
  <si>
    <t>УР Красногорский р-н д.Бараны ул.Советская,2-1</t>
  </si>
  <si>
    <t>УР Красногорский р-н д.Бараны ул.Советская,2-2</t>
  </si>
  <si>
    <t>УР Красногорский р-н д.Бараны ул.Советская,3</t>
  </si>
  <si>
    <t>УР Красногорский р-н д.Бараны ул.Советская,4-1</t>
  </si>
  <si>
    <t>УР Красногорский р-н д.Бараны ул.Советская4-2</t>
  </si>
  <si>
    <t>д.Бараны,ул.Советская,11</t>
  </si>
  <si>
    <t>УР Красногорский р-н д.Бараны ул.Советская,13</t>
  </si>
  <si>
    <t>УР Красногорский р-н д.Бараны ул.Советская,20-2</t>
  </si>
  <si>
    <t>УР Красногорский р-н д.Бараны ул.Советская,21-2</t>
  </si>
  <si>
    <t>УР Красногорский р-н д.Бараны ул.Советская,22-2</t>
  </si>
  <si>
    <t>УР Красногорский р-н д.Бараны ул.Советская,23-1</t>
  </si>
  <si>
    <t>УР Красногорский р-н д.Бараны ул.Советская,28</t>
  </si>
  <si>
    <t>УР Красногорский р-н д.Бараны ул.Советская,8</t>
  </si>
  <si>
    <t>УР Красногорский р-н д.Бараны ул.Советская,46-1</t>
  </si>
  <si>
    <t>УР Красногорский р-н д.Бараны ул.Набережная,7</t>
  </si>
  <si>
    <t>УР Красногорский р-н д.Бараны ул.Набережная,12-1</t>
  </si>
  <si>
    <t>УР Красногорский р-н д.Бараны ул.Набережная,12-2</t>
  </si>
  <si>
    <t>д.Бараны, ул.Набережная,20</t>
  </si>
  <si>
    <t>УР Красногорский р-н д.Бараны ул.Набережная,22</t>
  </si>
  <si>
    <t>УР Красногорский р-н д.Бараны ул.Набережная,25</t>
  </si>
  <si>
    <t>УР Красногорский р-н д.Бараны ул.Набережная,28-2</t>
  </si>
  <si>
    <t>УР Красногорский  р-н д. Бараны ул.Лесная,1-2</t>
  </si>
  <si>
    <t>УР Красногорский р-н д. Бараны ул.Лесная,2</t>
  </si>
  <si>
    <t>УР Красногорский р-н д. Бараны ул.Юбилейная,1-2</t>
  </si>
  <si>
    <t>УР Красногорский р-н д. Бараны ул.Юбилейная,2-2</t>
  </si>
  <si>
    <t>УР Красногорский р-н д. Бараны ул.Юбилейная,3</t>
  </si>
  <si>
    <t>УР Красногорский р-н д. Бараны ул.Юбилейная,4</t>
  </si>
  <si>
    <t>УР Красногорский р-н д. Бараны ул.Юбилейная,7</t>
  </si>
  <si>
    <t>УР Красногорский р-н д.Захватай ул.Прудовая,6</t>
  </si>
  <si>
    <t>УР Красногорский р-н д.Захватай ул.Родниковая,7</t>
  </si>
  <si>
    <t>УР Красногорский р-н д.Захватай ул.Родниковая,6</t>
  </si>
  <si>
    <t>УР Красногорский р-н д.Захватай ул.Родниковая,10</t>
  </si>
  <si>
    <t>УР Красногорский р-н д.Вавилово ул.Удмуртская,4</t>
  </si>
  <si>
    <t>УР Красногорский р-н д.Вавилово ул.Удмуртская,6</t>
  </si>
  <si>
    <t>УР Красногорский р-н д.Вавилово ул.Удмуртская,7</t>
  </si>
  <si>
    <t>УР Красногорский р-н д.Вавилово ул.Удмуртская,11</t>
  </si>
  <si>
    <t>УР Красногорский р-н д.Вавилово ул.Удмуртская,31</t>
  </si>
  <si>
    <t>УР Красногорский р-н д.Нефедово ул.Речная,2</t>
  </si>
  <si>
    <t>УР Красногорский р-н д.Нефедово ул.Речная,10-1</t>
  </si>
  <si>
    <t>УР Красногорский р-н д.Нефедово ул.Речная,10-2</t>
  </si>
  <si>
    <t>Итого</t>
  </si>
  <si>
    <t>УР Красногорский р-н с.Б.Селег ул.Советская.12</t>
  </si>
  <si>
    <t>УР Красногорский р-н с.Б.Селег ул.Советская.15-1</t>
  </si>
  <si>
    <t>УР Красногорский р-н с.Б.Селег ул.Советская.15-2</t>
  </si>
  <si>
    <t>УР Красногорский р-н с.Б.Селег ул.Советская.17-1</t>
  </si>
  <si>
    <t>УР Красногорский р-н с.Б.Селег ул.Советская.17-2</t>
  </si>
  <si>
    <t>УР Красногорский р-н с.Б.Селег ул.Советская.23-2</t>
  </si>
  <si>
    <t>УР Красногорский р-н с.Б.Селег ул.Молодежная.3</t>
  </si>
  <si>
    <t>УР Красногорский р-н с.Б.Селег ул.Молодежная.5-1</t>
  </si>
  <si>
    <t>УР Красногорский р-н с.Б.Селег ул.Молодежная.5-2</t>
  </si>
  <si>
    <t>УР Красногорский р-н с.Б.Селег ул.Молодежная.13-1</t>
  </si>
  <si>
    <t>УР Красногорский р-н с.Б.Селег ул.Молодежная.13-2</t>
  </si>
  <si>
    <t>УР Красногорский р-н с.Б.Селег ул.Молодежная.15-1</t>
  </si>
  <si>
    <t>УР Красногорский р-н с.Б.Селег ул.Молодежная.17-2</t>
  </si>
  <si>
    <t>УР Красногорский р-н с.Б.Селег ул.Молодежная.19</t>
  </si>
  <si>
    <t>УР Красногорский р-н с.Б.Селег ул.Молодежная.21</t>
  </si>
  <si>
    <t>УР Красногорский р-н с.Б.Селег ул.Молодежная.23</t>
  </si>
  <si>
    <t>УР Красногорский р-н с.Б.Селег ул.Поселковая.1-2</t>
  </si>
  <si>
    <t>УР Красногорский р-н с.Б.Селег ул.Поселковая.4-1</t>
  </si>
  <si>
    <t>УР Красногорский р-н с.Б.Селег ул.Поселковая.10-1</t>
  </si>
  <si>
    <t>УР Красногорский р-н с.Б.Селег ул.Поселковая.10-2</t>
  </si>
  <si>
    <t>УР Красногорский р-н с.Б.Селег ул.Поселковая.12-1</t>
  </si>
  <si>
    <t>УР Красногорский р-н с.Б.Селег ул.Поселковая.16</t>
  </si>
  <si>
    <t>УР Красногорский р-н с.Б.Селег ул.Поселковая.18-1</t>
  </si>
  <si>
    <t>УР Красногорский р-н с.Б.Селег ул.Поселковая.18-2</t>
  </si>
  <si>
    <t>УР Красногорский р-н с.Б.Селег ул.Труда,11-1</t>
  </si>
  <si>
    <t>УР Красногорский р-н с.Б.Селег ул.Труда,11-2</t>
  </si>
  <si>
    <t>УР Красногорский р-н с.Б.Селег ул.Труда.14</t>
  </si>
  <si>
    <t>УР Красногорский р-н с.Б.Селег ул.Труда,21</t>
  </si>
  <si>
    <t>УР Красногорский р-н с.Б.Селег ул.Труда,24</t>
  </si>
  <si>
    <t>УР Красногорский р-н с.Б.Селег ул.Труда.31</t>
  </si>
  <si>
    <t>УР Красногорский р-н с.Б.Селег ул.Труда.33</t>
  </si>
  <si>
    <t>УР Красногорский р-н с.Б.Селег ул.Труда.35</t>
  </si>
  <si>
    <t>УР Красногорский р-н с.Б.Селег ул.Труда.37</t>
  </si>
  <si>
    <t>УР Красногорский р-н с.Б.Селег ул.Труда.38</t>
  </si>
  <si>
    <t>УР Красногорский р-н с.Б.Селег ул.Труда,48-1</t>
  </si>
  <si>
    <t>УР Красногорский р-н с.Б.Селег ул.Труда,48-2</t>
  </si>
  <si>
    <t>УР Красногорский р-н с.Б.Селег ул.Труда.50-1</t>
  </si>
  <si>
    <t>УР Красногорский р-н с.Б.Селег ул.Труда.50-2</t>
  </si>
  <si>
    <t>УР Красногорский р-н с.Б.Селег ул.Труда.53</t>
  </si>
  <si>
    <t>УР Красногорский р-н с.Б.Селег ул.Труда.54-1</t>
  </si>
  <si>
    <t>УР Красногорский р-н с.Б.Селег ул.Труда.54-2</t>
  </si>
  <si>
    <t>УР Красногорский р-н с.Б.Селег ул.Труда.55</t>
  </si>
  <si>
    <t>УР Красногорский р-н с.Б.Селег ул.Труда.56</t>
  </si>
  <si>
    <t>УР Красногорский р-н с.Б.Селег ул.Труда.57</t>
  </si>
  <si>
    <t>УР Красногорский р-н с.Б.Селег ул.Труда.69</t>
  </si>
  <si>
    <t>УР Красногорский р-н с.Б.Селег ул.Южная,5</t>
  </si>
  <si>
    <t>УР Красногорский р-н с.Б.Селег ул.Южная.4</t>
  </si>
  <si>
    <t>УР Красногорский р-н с.Б.Селег ул.Южная.6</t>
  </si>
  <si>
    <t>УР Красногорский р-н с.Б.Селег ул.Южная.13</t>
  </si>
  <si>
    <t>УР Красногорский р-н с.Б.Селег ул.Южная.15-1</t>
  </si>
  <si>
    <t>УР Красногорский р-н с.Б.Селег ул.Южная.21</t>
  </si>
  <si>
    <t>УР Красногорский р-н с.Б.Селег ул.Южная.25</t>
  </si>
  <si>
    <t>УР Красногорский р-н с.Б.Селег ул.Южная.37</t>
  </si>
  <si>
    <t>УР Красногорский р-н с.Б.Селег ул.Южная.32</t>
  </si>
  <si>
    <t>УР Красногорский р-н с.Б.Селег ул.Южная.33</t>
  </si>
  <si>
    <t>УР Красногорский р-н д.Б.Чуваши,ул.Нагорная ,10</t>
  </si>
  <si>
    <t>УР Красногорский р-н д.Б.Чуваши,ул.Родниковая,6</t>
  </si>
  <si>
    <t>УР Красногорский р-н д.Б.Чуваши</t>
  </si>
  <si>
    <t>УР Красногорский р-н д.Пивовары,ул.Заречная,13</t>
  </si>
  <si>
    <t>УР Красногорский р-н д.Пивовары,ул.Заречная,1</t>
  </si>
  <si>
    <t>УР Красногорский р-н д.Пивовары,ул.Заречная,11</t>
  </si>
  <si>
    <t>УР Красногорский р-н д.Пивовары,ул.Заречная,2</t>
  </si>
  <si>
    <t>18:15:028001:366</t>
  </si>
  <si>
    <t>18-18-14/005/2014-464 от 25.12.2014</t>
  </si>
  <si>
    <t>18:15:028001:345</t>
  </si>
  <si>
    <t>18-18-14/003/2011-318 от 06.12.2011</t>
  </si>
  <si>
    <t>18:15:052021:69</t>
  </si>
  <si>
    <t>18-18-14/003/2014-572 от 07.07.2014</t>
  </si>
  <si>
    <t>18:15:052009:110</t>
  </si>
  <si>
    <t>18-18-14/003/2013-047 от 04.02.2013</t>
  </si>
  <si>
    <t>18:15:052056:131</t>
  </si>
  <si>
    <t>18-18-14/003/2013-175 от 22.02.2013</t>
  </si>
  <si>
    <t>18:15:052024:99</t>
  </si>
  <si>
    <t>18-18/005-18/005/006/2015-244/1 от 27.03.2015</t>
  </si>
  <si>
    <t>18:15:052085:142</t>
  </si>
  <si>
    <t>18-18/005-18/005/008/2015-187/2 от 13.11.2015</t>
  </si>
  <si>
    <t>18:15:052085:152</t>
  </si>
  <si>
    <t>18-18/005-18/005/008/2015-413/5 от 11.04.2016</t>
  </si>
  <si>
    <t>18:15:052030:442</t>
  </si>
  <si>
    <t>18-18-14/003/2014-403 от 29.05.2014</t>
  </si>
  <si>
    <t>18:15:052030:483</t>
  </si>
  <si>
    <t>18:15:052030:483-18/005/2017-1 от 10.08.2017</t>
  </si>
  <si>
    <t>18:15:052039:110</t>
  </si>
  <si>
    <t>18-18-14/001/2010-268 от 16.03.2010</t>
  </si>
  <si>
    <t>18:15:052030:400</t>
  </si>
  <si>
    <t>18-18-14/003/2013-228 от 04.03.2013</t>
  </si>
  <si>
    <t>18:15:052049:169</t>
  </si>
  <si>
    <t>18-01/15-1/2004-584 от 26.11.2004</t>
  </si>
  <si>
    <t>18:15:052030:250</t>
  </si>
  <si>
    <t>18-18-14/001/2010-052 от 29.01.2010</t>
  </si>
  <si>
    <t>18:15:052030:482</t>
  </si>
  <si>
    <t>18:15:052030:482-18/005/2017-1 от 03.08.2017</t>
  </si>
  <si>
    <t>18:15:052033:80</t>
  </si>
  <si>
    <t>18:15:052033:80-18/005/2017-1 от   06.04.2017</t>
  </si>
  <si>
    <t>18:15:052030:384</t>
  </si>
  <si>
    <t>18:15:052030:384-18/005/2018-6 от 25.05.2018</t>
  </si>
  <si>
    <t>18:15:052013:45</t>
  </si>
  <si>
    <t>18-18-14/003/2013-807 от 31.07.2013</t>
  </si>
  <si>
    <t>18:15:052001:379</t>
  </si>
  <si>
    <t>18-18-02/002/2009-977 от 30.11.2009</t>
  </si>
  <si>
    <t>18:15:052032:78</t>
  </si>
  <si>
    <t>18-18/005-18/005/006/2015-106/1 от 20.02.2015</t>
  </si>
  <si>
    <t>18:15:052037:101</t>
  </si>
  <si>
    <t>18:15:052037:101-18/005/2018-1 от 24.10.2018</t>
  </si>
  <si>
    <t>18:15:052093:32</t>
  </si>
  <si>
    <t>18-18/014-14/004/2014-58/1 от 14.01.2015</t>
  </si>
  <si>
    <t>18:15:000000:420</t>
  </si>
  <si>
    <t>18-18-14/001/2010-363 от 14.04.2010</t>
  </si>
  <si>
    <t>18:15:052034:39</t>
  </si>
  <si>
    <t>18-18-14/002/2012-582 от 15.10.2012</t>
  </si>
  <si>
    <t>18:15:052051:91</t>
  </si>
  <si>
    <t>18-18-14/001/2012-161 от 10.02.2012</t>
  </si>
  <si>
    <t>18:15:052092:198</t>
  </si>
  <si>
    <t>18-18/005-18/005/006/2016-622/1 от 16.08.2016</t>
  </si>
  <si>
    <t>Комсомольская 34-1</t>
  </si>
  <si>
    <t>18:15:052027:139</t>
  </si>
  <si>
    <t>18:15:052027:139-18/005/2017-1 от 12.10.2017</t>
  </si>
  <si>
    <t>18:15:000000:452</t>
  </si>
  <si>
    <t>18-18-14/003/2012-158 от 17.12.2012</t>
  </si>
  <si>
    <t>18:15:052030:480</t>
  </si>
  <si>
    <t>18:15:052030:480-18/005/2017-1 от 06.04.2017</t>
  </si>
  <si>
    <t>18:15:052080:89</t>
  </si>
  <si>
    <t>18-18-14/001/2012-049 от 30.01.2012</t>
  </si>
  <si>
    <t>18:15:000000:441</t>
  </si>
  <si>
    <t>18-18-14/002/2012-571 от 12.10.2012</t>
  </si>
  <si>
    <t>18:15:052037:92</t>
  </si>
  <si>
    <t>18-18/005-18/005/006/2015-63/2 от 10.02.2015</t>
  </si>
  <si>
    <t>18:15:052001:381</t>
  </si>
  <si>
    <t>18-18-14/002/2010-502 от 21.12.2010</t>
  </si>
  <si>
    <t>18:15:000000:841</t>
  </si>
  <si>
    <t>18:15:000000:841-18/005/2017-1 от 03.08.2017</t>
  </si>
  <si>
    <t>18:15:052057:90</t>
  </si>
  <si>
    <t>18-18-14/003/2013-222 от 01.03.2013</t>
  </si>
  <si>
    <t>18:15:052092:199</t>
  </si>
  <si>
    <t>18-18/005-18/005/006/2016-623/1 от 16.08.2016</t>
  </si>
  <si>
    <t>Комсомольский,14 кв.1</t>
  </si>
  <si>
    <t>Перечень жилого фонда, находящегося на балансе муниципальной казны МО "Красногорский район", переданное в аренду ООО "Энергия"</t>
  </si>
  <si>
    <t>Перечень жилого фонда, находящегося на балансе муниципальной казны МО "Красногорский район" на территории МО "Агрикольское"</t>
  </si>
  <si>
    <t>Перечень жилого фонда, находящегося на балансе муниципальной казны МО "Красногорский район" на территории МО "Архангельское"</t>
  </si>
  <si>
    <t>Перечень жилого фонда, находящегося на балансе муниципальной казны МО "Красногорский район" на территории МО "Валамаз"</t>
  </si>
  <si>
    <t>Перечень жилого фонда, находящегося на балансе муниципальной казны МО "Красногорский район" на территории МО "Васильевское"</t>
  </si>
  <si>
    <t>Перечень жилого фонда, находящегося на балансе муниципальной казны МО "Красногорский район" на территории МО "Дёбинское"</t>
  </si>
  <si>
    <t>Перечень жилого фонда, находящегося на балансе муниципальной казны МО "Красногорский район" на территории МО "Кокман"</t>
  </si>
  <si>
    <t>Перечень жилого фонда, находящегося на балансе муниципальной казны МО "Красногорский район" на территории МО "Красногорское"</t>
  </si>
  <si>
    <t>Перечень жилого фонда, находящегося на балансе муниципальной казны МО "Красногорский район" на территории МО "Курьинское"</t>
  </si>
  <si>
    <t>Перечень жилого фонда, находящегося на балансе муниципальной казны МО "Красногорский район" на территории МО "Прохоровское"</t>
  </si>
  <si>
    <t>Перечень жилого фонда, находящегося на балансе муниципальной казны МО "Красногорский район" на территории МО "Селег"</t>
  </si>
  <si>
    <t>№ п/п</t>
  </si>
  <si>
    <t>Площадь, кв.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</si>
</sst>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3"/>
  <sheetViews>
    <sheetView topLeftCell="A13" workbookViewId="0">
      <selection activeCell="J30" sqref="J30"/>
    </sheetView>
  </sheetViews>
  <sheetFormatPr defaultRowHeight="15" x14ac:dyDescent="0.25"/>
  <cols>
    <col min="2" max="2" width="7" customWidth="1"/>
    <col min="3" max="4" width="31.5703125" customWidth="1"/>
    <col min="5" max="5" width="17.42578125" customWidth="1"/>
    <col min="6" max="6" width="23.28515625" customWidth="1"/>
  </cols>
  <sheetData>
    <row r="3" spans="2:6" ht="38.25" customHeight="1" x14ac:dyDescent="0.25">
      <c r="B3" s="39" t="s">
        <v>966</v>
      </c>
      <c r="C3" s="40"/>
      <c r="D3" s="40"/>
      <c r="E3" s="40"/>
      <c r="F3" s="40"/>
    </row>
    <row r="4" spans="2:6" ht="15.75" x14ac:dyDescent="0.25">
      <c r="B4" s="14"/>
      <c r="C4" s="14"/>
      <c r="D4" s="14"/>
      <c r="E4" s="14"/>
      <c r="F4" s="14"/>
    </row>
    <row r="5" spans="2:6" ht="31.5" x14ac:dyDescent="0.25">
      <c r="B5" s="15" t="s">
        <v>0</v>
      </c>
      <c r="C5" s="8" t="s">
        <v>1</v>
      </c>
      <c r="D5" s="8" t="s">
        <v>2</v>
      </c>
      <c r="E5" s="16" t="s">
        <v>32</v>
      </c>
      <c r="F5" s="16" t="s">
        <v>33</v>
      </c>
    </row>
    <row r="6" spans="2:6" ht="31.5" x14ac:dyDescent="0.25">
      <c r="B6" s="8">
        <v>1</v>
      </c>
      <c r="C6" s="17" t="s">
        <v>3</v>
      </c>
      <c r="D6" s="8">
        <v>67.12</v>
      </c>
      <c r="E6" s="18"/>
      <c r="F6" s="18"/>
    </row>
    <row r="7" spans="2:6" ht="31.5" x14ac:dyDescent="0.25">
      <c r="B7" s="8">
        <v>2</v>
      </c>
      <c r="C7" s="8" t="s">
        <v>4</v>
      </c>
      <c r="D7" s="8">
        <v>27.7</v>
      </c>
      <c r="E7" s="18"/>
      <c r="F7" s="18"/>
    </row>
    <row r="8" spans="2:6" ht="31.5" x14ac:dyDescent="0.25">
      <c r="B8" s="15">
        <v>3</v>
      </c>
      <c r="C8" s="8" t="s">
        <v>5</v>
      </c>
      <c r="D8" s="8">
        <v>22.6</v>
      </c>
      <c r="E8" s="18"/>
      <c r="F8" s="18"/>
    </row>
    <row r="9" spans="2:6" ht="15.75" x14ac:dyDescent="0.25">
      <c r="B9" s="15">
        <v>4</v>
      </c>
      <c r="C9" s="8" t="s">
        <v>6</v>
      </c>
      <c r="D9" s="8">
        <v>36</v>
      </c>
      <c r="E9" s="18"/>
      <c r="F9" s="18"/>
    </row>
    <row r="10" spans="2:6" ht="31.5" x14ac:dyDescent="0.25">
      <c r="B10" s="15">
        <v>5</v>
      </c>
      <c r="C10" s="8" t="s">
        <v>7</v>
      </c>
      <c r="D10" s="8">
        <v>30</v>
      </c>
      <c r="E10" s="18"/>
      <c r="F10" s="18"/>
    </row>
    <row r="11" spans="2:6" ht="31.5" x14ac:dyDescent="0.25">
      <c r="B11" s="15">
        <v>6</v>
      </c>
      <c r="C11" s="8" t="s">
        <v>8</v>
      </c>
      <c r="D11" s="8">
        <v>27.5</v>
      </c>
      <c r="E11" s="18"/>
      <c r="F11" s="18"/>
    </row>
    <row r="12" spans="2:6" ht="15.75" x14ac:dyDescent="0.25">
      <c r="B12" s="15">
        <v>7</v>
      </c>
      <c r="C12" s="8" t="s">
        <v>9</v>
      </c>
      <c r="D12" s="8">
        <v>42</v>
      </c>
      <c r="E12" s="18"/>
      <c r="F12" s="18"/>
    </row>
    <row r="13" spans="2:6" ht="15.75" x14ac:dyDescent="0.25">
      <c r="B13" s="15">
        <v>8</v>
      </c>
      <c r="C13" s="8" t="s">
        <v>10</v>
      </c>
      <c r="D13" s="8">
        <v>42</v>
      </c>
      <c r="E13" s="18"/>
      <c r="F13" s="18"/>
    </row>
    <row r="14" spans="2:6" ht="31.5" x14ac:dyDescent="0.25">
      <c r="B14" s="15">
        <v>9</v>
      </c>
      <c r="C14" s="19" t="s">
        <v>11</v>
      </c>
      <c r="D14" s="19">
        <v>32.6</v>
      </c>
      <c r="E14" s="18"/>
      <c r="F14" s="18"/>
    </row>
    <row r="15" spans="2:6" ht="15.75" x14ac:dyDescent="0.25">
      <c r="B15" s="15">
        <v>10</v>
      </c>
      <c r="C15" s="8" t="s">
        <v>12</v>
      </c>
      <c r="D15" s="8">
        <v>36</v>
      </c>
      <c r="E15" s="18"/>
      <c r="F15" s="18"/>
    </row>
    <row r="16" spans="2:6" ht="15.75" x14ac:dyDescent="0.25">
      <c r="B16" s="15">
        <v>11</v>
      </c>
      <c r="C16" s="8" t="s">
        <v>13</v>
      </c>
      <c r="D16" s="8">
        <v>36</v>
      </c>
      <c r="E16" s="18"/>
      <c r="F16" s="18"/>
    </row>
    <row r="17" spans="2:6" ht="15.75" x14ac:dyDescent="0.25">
      <c r="B17" s="15">
        <v>12</v>
      </c>
      <c r="C17" s="8" t="s">
        <v>14</v>
      </c>
      <c r="D17" s="8">
        <v>36</v>
      </c>
      <c r="E17" s="18"/>
      <c r="F17" s="18"/>
    </row>
    <row r="18" spans="2:6" ht="15.75" x14ac:dyDescent="0.25">
      <c r="B18" s="15">
        <v>13</v>
      </c>
      <c r="C18" s="8" t="s">
        <v>15</v>
      </c>
      <c r="D18" s="8">
        <v>42</v>
      </c>
      <c r="E18" s="18"/>
      <c r="F18" s="18"/>
    </row>
    <row r="19" spans="2:6" ht="15.75" x14ac:dyDescent="0.25">
      <c r="B19" s="15">
        <v>14</v>
      </c>
      <c r="C19" s="8" t="s">
        <v>16</v>
      </c>
      <c r="D19" s="8">
        <v>42</v>
      </c>
      <c r="E19" s="18"/>
      <c r="F19" s="18"/>
    </row>
    <row r="20" spans="2:6" ht="15.75" x14ac:dyDescent="0.25">
      <c r="B20" s="15">
        <v>15</v>
      </c>
      <c r="C20" s="8" t="s">
        <v>17</v>
      </c>
      <c r="D20" s="8">
        <v>42</v>
      </c>
      <c r="E20" s="18"/>
      <c r="F20" s="18"/>
    </row>
    <row r="21" spans="2:6" ht="15.75" x14ac:dyDescent="0.25">
      <c r="B21" s="15">
        <v>16</v>
      </c>
      <c r="C21" s="8" t="s">
        <v>18</v>
      </c>
      <c r="D21" s="8">
        <v>36</v>
      </c>
      <c r="E21" s="18"/>
      <c r="F21" s="18"/>
    </row>
    <row r="22" spans="2:6" ht="15.75" x14ac:dyDescent="0.25">
      <c r="B22" s="15">
        <v>17</v>
      </c>
      <c r="C22" s="8" t="s">
        <v>19</v>
      </c>
      <c r="D22" s="8">
        <v>49</v>
      </c>
      <c r="E22" s="18"/>
      <c r="F22" s="18"/>
    </row>
    <row r="23" spans="2:6" ht="31.5" x14ac:dyDescent="0.25">
      <c r="B23" s="15">
        <v>18</v>
      </c>
      <c r="C23" s="8" t="s">
        <v>20</v>
      </c>
      <c r="D23" s="8">
        <v>36</v>
      </c>
      <c r="E23" s="18"/>
      <c r="F23" s="18"/>
    </row>
    <row r="24" spans="2:6" ht="31.5" x14ac:dyDescent="0.25">
      <c r="B24" s="15">
        <v>19</v>
      </c>
      <c r="C24" s="8" t="s">
        <v>21</v>
      </c>
      <c r="D24" s="8">
        <v>36</v>
      </c>
      <c r="E24" s="18"/>
      <c r="F24" s="18"/>
    </row>
    <row r="25" spans="2:6" ht="31.5" x14ac:dyDescent="0.25">
      <c r="B25" s="15">
        <v>20</v>
      </c>
      <c r="C25" s="8" t="s">
        <v>22</v>
      </c>
      <c r="D25" s="8">
        <v>49</v>
      </c>
      <c r="E25" s="18"/>
      <c r="F25" s="18"/>
    </row>
    <row r="26" spans="2:6" ht="31.5" x14ac:dyDescent="0.25">
      <c r="B26" s="15">
        <v>21</v>
      </c>
      <c r="C26" s="8" t="s">
        <v>23</v>
      </c>
      <c r="D26" s="8">
        <v>49</v>
      </c>
      <c r="E26" s="18"/>
      <c r="F26" s="18"/>
    </row>
    <row r="27" spans="2:6" ht="15.75" x14ac:dyDescent="0.25">
      <c r="B27" s="15">
        <v>22</v>
      </c>
      <c r="C27" s="8" t="s">
        <v>24</v>
      </c>
      <c r="D27" s="8">
        <v>65</v>
      </c>
      <c r="E27" s="18"/>
      <c r="F27" s="18"/>
    </row>
    <row r="28" spans="2:6" ht="31.5" x14ac:dyDescent="0.25">
      <c r="B28" s="15">
        <v>23</v>
      </c>
      <c r="C28" s="8" t="s">
        <v>25</v>
      </c>
      <c r="D28" s="8">
        <v>20.8</v>
      </c>
      <c r="E28" s="18"/>
      <c r="F28" s="18"/>
    </row>
    <row r="29" spans="2:6" ht="31.5" x14ac:dyDescent="0.25">
      <c r="B29" s="15">
        <v>24</v>
      </c>
      <c r="C29" s="8" t="s">
        <v>26</v>
      </c>
      <c r="D29" s="8">
        <v>46.6</v>
      </c>
      <c r="E29" s="18"/>
      <c r="F29" s="18"/>
    </row>
    <row r="30" spans="2:6" ht="31.5" x14ac:dyDescent="0.25">
      <c r="B30" s="15">
        <v>25</v>
      </c>
      <c r="C30" s="8" t="s">
        <v>27</v>
      </c>
      <c r="D30" s="8">
        <v>56</v>
      </c>
      <c r="E30" s="18"/>
      <c r="F30" s="18"/>
    </row>
    <row r="31" spans="2:6" ht="15.75" x14ac:dyDescent="0.25">
      <c r="B31" s="15">
        <v>26</v>
      </c>
      <c r="C31" s="8" t="s">
        <v>28</v>
      </c>
      <c r="D31" s="8">
        <v>30</v>
      </c>
      <c r="E31" s="18"/>
      <c r="F31" s="18"/>
    </row>
    <row r="32" spans="2:6" ht="31.5" x14ac:dyDescent="0.25">
      <c r="B32" s="8">
        <v>27</v>
      </c>
      <c r="C32" s="5" t="s">
        <v>29</v>
      </c>
      <c r="D32" s="19">
        <v>34.799999999999997</v>
      </c>
      <c r="E32" s="16" t="s">
        <v>30</v>
      </c>
      <c r="F32" s="16" t="s">
        <v>31</v>
      </c>
    </row>
    <row r="33" spans="2:6" ht="31.5" x14ac:dyDescent="0.25">
      <c r="B33" s="12" t="s">
        <v>828</v>
      </c>
      <c r="C33" s="12"/>
      <c r="D33" s="12">
        <f>SUM(D6:D32)</f>
        <v>1069.72</v>
      </c>
      <c r="E33" s="18"/>
      <c r="F33" s="18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8"/>
  <sheetViews>
    <sheetView topLeftCell="A61" workbookViewId="0">
      <selection activeCell="L86" sqref="L86"/>
    </sheetView>
  </sheetViews>
  <sheetFormatPr defaultRowHeight="15" x14ac:dyDescent="0.25"/>
  <cols>
    <col min="3" max="4" width="25.5703125" customWidth="1"/>
    <col min="5" max="5" width="15.42578125" customWidth="1"/>
    <col min="6" max="6" width="26.5703125" customWidth="1"/>
  </cols>
  <sheetData>
    <row r="2" spans="2:6" ht="50.25" customHeight="1" x14ac:dyDescent="0.25">
      <c r="B2" s="39" t="s">
        <v>975</v>
      </c>
      <c r="C2" s="40"/>
      <c r="D2" s="40"/>
      <c r="E2" s="40"/>
      <c r="F2" s="40"/>
    </row>
    <row r="4" spans="2:6" ht="31.5" x14ac:dyDescent="0.25">
      <c r="B4" s="16" t="s">
        <v>47</v>
      </c>
      <c r="C4" s="38" t="s">
        <v>1</v>
      </c>
      <c r="D4" s="38" t="s">
        <v>34</v>
      </c>
      <c r="E4" s="16" t="s">
        <v>32</v>
      </c>
      <c r="F4" s="16" t="s">
        <v>33</v>
      </c>
    </row>
    <row r="5" spans="2:6" ht="47.25" x14ac:dyDescent="0.25">
      <c r="B5" s="8">
        <v>1</v>
      </c>
      <c r="C5" s="8" t="s">
        <v>829</v>
      </c>
      <c r="D5" s="8">
        <v>42</v>
      </c>
      <c r="E5" s="18"/>
      <c r="F5" s="18"/>
    </row>
    <row r="6" spans="2:6" ht="47.25" x14ac:dyDescent="0.25">
      <c r="B6" s="8">
        <v>2</v>
      </c>
      <c r="C6" s="8" t="s">
        <v>830</v>
      </c>
      <c r="D6" s="8">
        <v>48</v>
      </c>
      <c r="E6" s="18"/>
      <c r="F6" s="18"/>
    </row>
    <row r="7" spans="2:6" ht="47.25" x14ac:dyDescent="0.25">
      <c r="B7" s="8">
        <v>3</v>
      </c>
      <c r="C7" s="8" t="s">
        <v>831</v>
      </c>
      <c r="D7" s="8">
        <v>48</v>
      </c>
      <c r="E7" s="18"/>
      <c r="F7" s="18"/>
    </row>
    <row r="8" spans="2:6" ht="47.25" x14ac:dyDescent="0.25">
      <c r="B8" s="8">
        <v>4</v>
      </c>
      <c r="C8" s="8" t="s">
        <v>832</v>
      </c>
      <c r="D8" s="8">
        <v>48</v>
      </c>
      <c r="E8" s="18"/>
      <c r="F8" s="18"/>
    </row>
    <row r="9" spans="2:6" ht="47.25" x14ac:dyDescent="0.25">
      <c r="B9" s="8">
        <v>5</v>
      </c>
      <c r="C9" s="8" t="s">
        <v>833</v>
      </c>
      <c r="D9" s="8">
        <v>48</v>
      </c>
      <c r="E9" s="18"/>
      <c r="F9" s="18"/>
    </row>
    <row r="10" spans="2:6" ht="47.25" x14ac:dyDescent="0.25">
      <c r="B10" s="8">
        <v>6</v>
      </c>
      <c r="C10" s="8" t="s">
        <v>834</v>
      </c>
      <c r="D10" s="8">
        <v>52.7</v>
      </c>
      <c r="E10" s="16" t="s">
        <v>893</v>
      </c>
      <c r="F10" s="16" t="s">
        <v>894</v>
      </c>
    </row>
    <row r="11" spans="2:6" ht="47.25" x14ac:dyDescent="0.25">
      <c r="B11" s="8">
        <v>7</v>
      </c>
      <c r="C11" s="8" t="s">
        <v>835</v>
      </c>
      <c r="D11" s="8">
        <v>36</v>
      </c>
      <c r="E11" s="18"/>
      <c r="F11" s="18"/>
    </row>
    <row r="12" spans="2:6" ht="47.25" x14ac:dyDescent="0.25">
      <c r="B12" s="8">
        <v>8</v>
      </c>
      <c r="C12" s="8" t="s">
        <v>836</v>
      </c>
      <c r="D12" s="8">
        <v>36</v>
      </c>
      <c r="E12" s="18"/>
      <c r="F12" s="18"/>
    </row>
    <row r="13" spans="2:6" ht="47.25" x14ac:dyDescent="0.25">
      <c r="B13" s="8">
        <v>9</v>
      </c>
      <c r="C13" s="8" t="s">
        <v>837</v>
      </c>
      <c r="D13" s="8">
        <v>36</v>
      </c>
      <c r="E13" s="18"/>
      <c r="F13" s="18"/>
    </row>
    <row r="14" spans="2:6" ht="47.25" x14ac:dyDescent="0.25">
      <c r="B14" s="8">
        <v>10</v>
      </c>
      <c r="C14" s="8" t="s">
        <v>838</v>
      </c>
      <c r="D14" s="8">
        <v>42</v>
      </c>
      <c r="E14" s="18"/>
      <c r="F14" s="18"/>
    </row>
    <row r="15" spans="2:6" ht="47.25" x14ac:dyDescent="0.25">
      <c r="B15" s="8">
        <v>11</v>
      </c>
      <c r="C15" s="8" t="s">
        <v>839</v>
      </c>
      <c r="D15" s="8">
        <v>42</v>
      </c>
      <c r="E15" s="18"/>
      <c r="F15" s="18"/>
    </row>
    <row r="16" spans="2:6" ht="47.25" x14ac:dyDescent="0.25">
      <c r="B16" s="8">
        <v>12</v>
      </c>
      <c r="C16" s="8" t="s">
        <v>840</v>
      </c>
      <c r="D16" s="8">
        <v>42</v>
      </c>
      <c r="E16" s="18"/>
      <c r="F16" s="18"/>
    </row>
    <row r="17" spans="2:6" ht="47.25" x14ac:dyDescent="0.25">
      <c r="B17" s="8">
        <v>13</v>
      </c>
      <c r="C17" s="8" t="s">
        <v>841</v>
      </c>
      <c r="D17" s="8">
        <v>42</v>
      </c>
      <c r="E17" s="18"/>
      <c r="F17" s="18"/>
    </row>
    <row r="18" spans="2:6" ht="47.25" x14ac:dyDescent="0.25">
      <c r="B18" s="8">
        <v>14</v>
      </c>
      <c r="C18" s="8" t="s">
        <v>842</v>
      </c>
      <c r="D18" s="8">
        <v>34.200000000000003</v>
      </c>
      <c r="E18" s="18"/>
      <c r="F18" s="18"/>
    </row>
    <row r="19" spans="2:6" ht="47.25" x14ac:dyDescent="0.25">
      <c r="B19" s="8">
        <v>15</v>
      </c>
      <c r="C19" s="8" t="s">
        <v>843</v>
      </c>
      <c r="D19" s="8">
        <v>42</v>
      </c>
      <c r="E19" s="18"/>
      <c r="F19" s="18"/>
    </row>
    <row r="20" spans="2:6" ht="47.25" x14ac:dyDescent="0.25">
      <c r="B20" s="8">
        <v>16</v>
      </c>
      <c r="C20" s="8" t="s">
        <v>844</v>
      </c>
      <c r="D20" s="8">
        <v>36</v>
      </c>
      <c r="E20" s="18"/>
      <c r="F20" s="18"/>
    </row>
    <row r="21" spans="2:6" ht="47.25" x14ac:dyDescent="0.25">
      <c r="B21" s="8">
        <v>17</v>
      </c>
      <c r="C21" s="8" t="s">
        <v>845</v>
      </c>
      <c r="D21" s="8">
        <v>62</v>
      </c>
      <c r="E21" s="18"/>
      <c r="F21" s="18"/>
    </row>
    <row r="22" spans="2:6" ht="47.25" x14ac:dyDescent="0.25">
      <c r="B22" s="8">
        <v>18</v>
      </c>
      <c r="C22" s="8" t="s">
        <v>846</v>
      </c>
      <c r="D22" s="8">
        <v>62</v>
      </c>
      <c r="E22" s="18"/>
      <c r="F22" s="18"/>
    </row>
    <row r="23" spans="2:6" ht="47.25" x14ac:dyDescent="0.25">
      <c r="B23" s="8">
        <v>19</v>
      </c>
      <c r="C23" s="8" t="s">
        <v>847</v>
      </c>
      <c r="D23" s="8">
        <v>62.2</v>
      </c>
      <c r="E23" s="16" t="s">
        <v>891</v>
      </c>
      <c r="F23" s="16" t="s">
        <v>892</v>
      </c>
    </row>
    <row r="24" spans="2:6" ht="47.25" x14ac:dyDescent="0.25">
      <c r="B24" s="8">
        <v>20</v>
      </c>
      <c r="C24" s="8" t="s">
        <v>848</v>
      </c>
      <c r="D24" s="8">
        <v>62</v>
      </c>
      <c r="E24" s="18"/>
      <c r="F24" s="18"/>
    </row>
    <row r="25" spans="2:6" ht="47.25" x14ac:dyDescent="0.25">
      <c r="B25" s="8">
        <v>21</v>
      </c>
      <c r="C25" s="8" t="s">
        <v>849</v>
      </c>
      <c r="D25" s="8">
        <v>62</v>
      </c>
      <c r="E25" s="18"/>
      <c r="F25" s="18"/>
    </row>
    <row r="26" spans="2:6" ht="47.25" x14ac:dyDescent="0.25">
      <c r="B26" s="8">
        <v>22</v>
      </c>
      <c r="C26" s="8" t="s">
        <v>850</v>
      </c>
      <c r="D26" s="8">
        <v>42</v>
      </c>
      <c r="E26" s="18"/>
      <c r="F26" s="18"/>
    </row>
    <row r="27" spans="2:6" ht="47.25" x14ac:dyDescent="0.25">
      <c r="B27" s="8">
        <v>23</v>
      </c>
      <c r="C27" s="8" t="s">
        <v>851</v>
      </c>
      <c r="D27" s="8">
        <v>42</v>
      </c>
      <c r="E27" s="18"/>
      <c r="F27" s="18"/>
    </row>
    <row r="28" spans="2:6" ht="47.25" x14ac:dyDescent="0.25">
      <c r="B28" s="8">
        <v>24</v>
      </c>
      <c r="C28" s="8" t="s">
        <v>852</v>
      </c>
      <c r="D28" s="8">
        <v>42</v>
      </c>
      <c r="E28" s="18"/>
      <c r="F28" s="18"/>
    </row>
    <row r="29" spans="2:6" ht="31.5" x14ac:dyDescent="0.25">
      <c r="B29" s="8">
        <v>25</v>
      </c>
      <c r="C29" s="8" t="s">
        <v>853</v>
      </c>
      <c r="D29" s="8">
        <v>44.7</v>
      </c>
      <c r="E29" s="18"/>
      <c r="F29" s="18"/>
    </row>
    <row r="30" spans="2:6" ht="31.5" x14ac:dyDescent="0.25">
      <c r="B30" s="8">
        <v>26</v>
      </c>
      <c r="C30" s="8" t="s">
        <v>854</v>
      </c>
      <c r="D30" s="8">
        <v>44</v>
      </c>
      <c r="E30" s="18"/>
      <c r="F30" s="18"/>
    </row>
    <row r="31" spans="2:6" ht="31.5" x14ac:dyDescent="0.25">
      <c r="B31" s="8">
        <v>27</v>
      </c>
      <c r="C31" s="8" t="s">
        <v>855</v>
      </c>
      <c r="D31" s="8">
        <v>61</v>
      </c>
      <c r="E31" s="18"/>
      <c r="F31" s="18"/>
    </row>
    <row r="32" spans="2:6" ht="31.5" x14ac:dyDescent="0.25">
      <c r="B32" s="8">
        <v>28</v>
      </c>
      <c r="C32" s="8" t="s">
        <v>856</v>
      </c>
      <c r="D32" s="8">
        <v>42</v>
      </c>
      <c r="E32" s="18"/>
      <c r="F32" s="18"/>
    </row>
    <row r="33" spans="2:6" ht="31.5" x14ac:dyDescent="0.25">
      <c r="B33" s="8">
        <v>29</v>
      </c>
      <c r="C33" s="8" t="s">
        <v>857</v>
      </c>
      <c r="D33" s="8">
        <v>36</v>
      </c>
      <c r="E33" s="18"/>
      <c r="F33" s="18"/>
    </row>
    <row r="34" spans="2:6" ht="31.5" x14ac:dyDescent="0.25">
      <c r="B34" s="8">
        <v>30</v>
      </c>
      <c r="C34" s="8" t="s">
        <v>858</v>
      </c>
      <c r="D34" s="8">
        <v>56</v>
      </c>
      <c r="E34" s="18"/>
      <c r="F34" s="18"/>
    </row>
    <row r="35" spans="2:6" ht="31.5" x14ac:dyDescent="0.25">
      <c r="B35" s="8">
        <v>31</v>
      </c>
      <c r="C35" s="8" t="s">
        <v>859</v>
      </c>
      <c r="D35" s="8">
        <v>42</v>
      </c>
      <c r="E35" s="18"/>
      <c r="F35" s="18"/>
    </row>
    <row r="36" spans="2:6" ht="31.5" x14ac:dyDescent="0.25">
      <c r="B36" s="8">
        <v>32</v>
      </c>
      <c r="C36" s="8" t="s">
        <v>860</v>
      </c>
      <c r="D36" s="8">
        <v>56</v>
      </c>
      <c r="E36" s="18"/>
      <c r="F36" s="18"/>
    </row>
    <row r="37" spans="2:6" ht="31.5" x14ac:dyDescent="0.25">
      <c r="B37" s="8">
        <v>33</v>
      </c>
      <c r="C37" s="8" t="s">
        <v>861</v>
      </c>
      <c r="D37" s="8">
        <v>29.4</v>
      </c>
      <c r="E37" s="18"/>
      <c r="F37" s="18"/>
    </row>
    <row r="38" spans="2:6" ht="31.5" x14ac:dyDescent="0.25">
      <c r="B38" s="8">
        <v>34</v>
      </c>
      <c r="C38" s="8" t="s">
        <v>862</v>
      </c>
      <c r="D38" s="8">
        <v>36</v>
      </c>
      <c r="E38" s="18"/>
      <c r="F38" s="18"/>
    </row>
    <row r="39" spans="2:6" ht="31.5" x14ac:dyDescent="0.25">
      <c r="B39" s="8">
        <v>35</v>
      </c>
      <c r="C39" s="8" t="s">
        <v>863</v>
      </c>
      <c r="D39" s="8">
        <v>36</v>
      </c>
      <c r="E39" s="18"/>
      <c r="F39" s="18"/>
    </row>
    <row r="40" spans="2:6" ht="31.5" x14ac:dyDescent="0.25">
      <c r="B40" s="8">
        <v>36</v>
      </c>
      <c r="C40" s="8" t="s">
        <v>864</v>
      </c>
      <c r="D40" s="8">
        <v>36</v>
      </c>
      <c r="E40" s="18"/>
      <c r="F40" s="18"/>
    </row>
    <row r="41" spans="2:6" ht="31.5" x14ac:dyDescent="0.25">
      <c r="B41" s="8">
        <v>37</v>
      </c>
      <c r="C41" s="8" t="s">
        <v>865</v>
      </c>
      <c r="D41" s="8">
        <v>36</v>
      </c>
      <c r="E41" s="18"/>
      <c r="F41" s="18"/>
    </row>
    <row r="42" spans="2:6" ht="31.5" x14ac:dyDescent="0.25">
      <c r="B42" s="8">
        <v>38</v>
      </c>
      <c r="C42" s="8" t="s">
        <v>866</v>
      </c>
      <c r="D42" s="8">
        <v>36</v>
      </c>
      <c r="E42" s="18"/>
      <c r="F42" s="18"/>
    </row>
    <row r="43" spans="2:6" ht="31.5" x14ac:dyDescent="0.25">
      <c r="B43" s="8">
        <v>39</v>
      </c>
      <c r="C43" s="8" t="s">
        <v>867</v>
      </c>
      <c r="D43" s="8">
        <v>36</v>
      </c>
      <c r="E43" s="18"/>
      <c r="F43" s="18"/>
    </row>
    <row r="44" spans="2:6" ht="31.5" x14ac:dyDescent="0.25">
      <c r="B44" s="8">
        <v>40</v>
      </c>
      <c r="C44" s="8" t="s">
        <v>868</v>
      </c>
      <c r="D44" s="8">
        <v>36</v>
      </c>
      <c r="E44" s="18"/>
      <c r="F44" s="18"/>
    </row>
    <row r="45" spans="2:6" ht="31.5" x14ac:dyDescent="0.25">
      <c r="B45" s="8">
        <v>41</v>
      </c>
      <c r="C45" s="8" t="s">
        <v>869</v>
      </c>
      <c r="D45" s="8">
        <v>36</v>
      </c>
      <c r="E45" s="18"/>
      <c r="F45" s="18"/>
    </row>
    <row r="46" spans="2:6" ht="31.5" x14ac:dyDescent="0.25">
      <c r="B46" s="8">
        <v>42</v>
      </c>
      <c r="C46" s="8" t="s">
        <v>870</v>
      </c>
      <c r="D46" s="8">
        <v>42</v>
      </c>
      <c r="E46" s="18"/>
      <c r="F46" s="18"/>
    </row>
    <row r="47" spans="2:6" ht="31.5" x14ac:dyDescent="0.25">
      <c r="B47" s="8">
        <v>43</v>
      </c>
      <c r="C47" s="8" t="s">
        <v>871</v>
      </c>
      <c r="D47" s="8">
        <v>36</v>
      </c>
      <c r="E47" s="18"/>
      <c r="F47" s="18"/>
    </row>
    <row r="48" spans="2:6" ht="31.5" x14ac:dyDescent="0.25">
      <c r="B48" s="8">
        <v>44</v>
      </c>
      <c r="C48" s="8" t="s">
        <v>872</v>
      </c>
      <c r="D48" s="8">
        <v>36</v>
      </c>
      <c r="E48" s="18"/>
      <c r="F48" s="18"/>
    </row>
    <row r="49" spans="2:6" ht="31.5" x14ac:dyDescent="0.25">
      <c r="B49" s="8">
        <v>45</v>
      </c>
      <c r="C49" s="8" t="s">
        <v>873</v>
      </c>
      <c r="D49" s="8">
        <v>36</v>
      </c>
      <c r="E49" s="18"/>
      <c r="F49" s="18"/>
    </row>
    <row r="50" spans="2:6" ht="31.5" x14ac:dyDescent="0.25">
      <c r="B50" s="8">
        <v>46</v>
      </c>
      <c r="C50" s="8" t="s">
        <v>874</v>
      </c>
      <c r="D50" s="8">
        <v>36</v>
      </c>
      <c r="E50" s="18"/>
      <c r="F50" s="18"/>
    </row>
    <row r="51" spans="2:6" ht="31.5" x14ac:dyDescent="0.25">
      <c r="B51" s="8">
        <v>47</v>
      </c>
      <c r="C51" s="8" t="s">
        <v>875</v>
      </c>
      <c r="D51" s="8">
        <v>32</v>
      </c>
      <c r="E51" s="18"/>
      <c r="F51" s="18"/>
    </row>
    <row r="52" spans="2:6" ht="31.5" x14ac:dyDescent="0.25">
      <c r="B52" s="8">
        <v>48</v>
      </c>
      <c r="C52" s="8" t="s">
        <v>876</v>
      </c>
      <c r="D52" s="8">
        <v>54</v>
      </c>
      <c r="E52" s="18"/>
      <c r="F52" s="18"/>
    </row>
    <row r="53" spans="2:6" ht="31.5" x14ac:dyDescent="0.25">
      <c r="B53" s="8">
        <v>49</v>
      </c>
      <c r="C53" s="8" t="s">
        <v>877</v>
      </c>
      <c r="D53" s="8">
        <v>36</v>
      </c>
      <c r="E53" s="18"/>
      <c r="F53" s="18"/>
    </row>
    <row r="54" spans="2:6" ht="47.25" x14ac:dyDescent="0.25">
      <c r="B54" s="8">
        <v>50</v>
      </c>
      <c r="C54" s="8" t="s">
        <v>878</v>
      </c>
      <c r="D54" s="8">
        <v>42</v>
      </c>
      <c r="E54" s="18"/>
      <c r="F54" s="18"/>
    </row>
    <row r="55" spans="2:6" ht="31.5" x14ac:dyDescent="0.25">
      <c r="B55" s="8">
        <v>51</v>
      </c>
      <c r="C55" s="8" t="s">
        <v>879</v>
      </c>
      <c r="D55" s="8">
        <v>36</v>
      </c>
      <c r="E55" s="18"/>
      <c r="F55" s="18"/>
    </row>
    <row r="56" spans="2:6" ht="31.5" x14ac:dyDescent="0.25">
      <c r="B56" s="8">
        <v>52</v>
      </c>
      <c r="C56" s="8" t="s">
        <v>880</v>
      </c>
      <c r="D56" s="8">
        <v>48</v>
      </c>
      <c r="E56" s="18"/>
      <c r="F56" s="18"/>
    </row>
    <row r="57" spans="2:6" ht="31.5" x14ac:dyDescent="0.25">
      <c r="B57" s="8">
        <v>53</v>
      </c>
      <c r="C57" s="8" t="s">
        <v>881</v>
      </c>
      <c r="D57" s="8">
        <v>36</v>
      </c>
      <c r="E57" s="18"/>
      <c r="F57" s="18"/>
    </row>
    <row r="58" spans="2:6" ht="31.5" x14ac:dyDescent="0.25">
      <c r="B58" s="8">
        <v>54</v>
      </c>
      <c r="C58" s="8" t="s">
        <v>882</v>
      </c>
      <c r="D58" s="8">
        <v>36</v>
      </c>
      <c r="E58" s="18"/>
      <c r="F58" s="18"/>
    </row>
    <row r="59" spans="2:6" ht="31.5" x14ac:dyDescent="0.25">
      <c r="B59" s="8">
        <v>55</v>
      </c>
      <c r="C59" s="8" t="s">
        <v>883</v>
      </c>
      <c r="D59" s="8">
        <v>37</v>
      </c>
      <c r="E59" s="18"/>
      <c r="F59" s="18"/>
    </row>
    <row r="60" spans="2:6" ht="47.25" x14ac:dyDescent="0.25">
      <c r="B60" s="8">
        <v>56</v>
      </c>
      <c r="C60" s="8" t="s">
        <v>884</v>
      </c>
      <c r="D60" s="8">
        <v>42</v>
      </c>
      <c r="E60" s="18"/>
      <c r="F60" s="18"/>
    </row>
    <row r="61" spans="2:6" ht="47.25" x14ac:dyDescent="0.25">
      <c r="B61" s="8">
        <v>57</v>
      </c>
      <c r="C61" s="8" t="s">
        <v>885</v>
      </c>
      <c r="D61" s="8">
        <v>48</v>
      </c>
      <c r="E61" s="18"/>
      <c r="F61" s="18"/>
    </row>
    <row r="62" spans="2:6" ht="31.5" x14ac:dyDescent="0.25">
      <c r="B62" s="8">
        <v>58</v>
      </c>
      <c r="C62" s="8" t="s">
        <v>886</v>
      </c>
      <c r="D62" s="8">
        <v>42</v>
      </c>
      <c r="E62" s="18"/>
      <c r="F62" s="18"/>
    </row>
    <row r="63" spans="2:6" ht="47.25" x14ac:dyDescent="0.25">
      <c r="B63" s="8">
        <v>59</v>
      </c>
      <c r="C63" s="8" t="s">
        <v>887</v>
      </c>
      <c r="D63" s="8">
        <v>36</v>
      </c>
      <c r="E63" s="18"/>
      <c r="F63" s="18"/>
    </row>
    <row r="64" spans="2:6" ht="47.25" x14ac:dyDescent="0.25">
      <c r="B64" s="8">
        <v>60</v>
      </c>
      <c r="C64" s="8" t="s">
        <v>888</v>
      </c>
      <c r="D64" s="8">
        <v>36</v>
      </c>
      <c r="E64" s="18"/>
      <c r="F64" s="18"/>
    </row>
    <row r="65" spans="2:6" ht="47.25" x14ac:dyDescent="0.25">
      <c r="B65" s="8">
        <v>61</v>
      </c>
      <c r="C65" s="8" t="s">
        <v>889</v>
      </c>
      <c r="D65" s="8">
        <v>42</v>
      </c>
      <c r="E65" s="18"/>
      <c r="F65" s="18"/>
    </row>
    <row r="66" spans="2:6" ht="47.25" x14ac:dyDescent="0.25">
      <c r="B66" s="8">
        <v>62</v>
      </c>
      <c r="C66" s="8" t="s">
        <v>890</v>
      </c>
      <c r="D66" s="8">
        <v>42</v>
      </c>
      <c r="E66" s="18"/>
      <c r="F66" s="18"/>
    </row>
    <row r="67" spans="2:6" ht="15.75" x14ac:dyDescent="0.25">
      <c r="B67" s="8" t="s">
        <v>828</v>
      </c>
      <c r="C67" s="8"/>
      <c r="D67" s="8">
        <f>SUM(D5:D66)</f>
        <v>2641.2000000000003</v>
      </c>
      <c r="E67" s="18"/>
      <c r="F67" s="18"/>
    </row>
    <row r="68" spans="2:6" x14ac:dyDescent="0.25">
      <c r="B68" s="4"/>
      <c r="C68" s="4"/>
      <c r="D68" s="4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opLeftCell="A3" workbookViewId="0">
      <selection activeCell="C5" sqref="C5"/>
    </sheetView>
  </sheetViews>
  <sheetFormatPr defaultRowHeight="15" x14ac:dyDescent="0.25"/>
  <cols>
    <col min="2" max="2" width="8.28515625" customWidth="1"/>
    <col min="3" max="3" width="43.5703125" customWidth="1"/>
    <col min="4" max="4" width="16.5703125" customWidth="1"/>
  </cols>
  <sheetData>
    <row r="2" spans="2:4" ht="61.5" customHeight="1" x14ac:dyDescent="0.25">
      <c r="B2" s="39" t="s">
        <v>967</v>
      </c>
      <c r="C2" s="40"/>
      <c r="D2" s="40"/>
    </row>
    <row r="3" spans="2:4" x14ac:dyDescent="0.25">
      <c r="B3" s="13"/>
      <c r="C3" s="13"/>
      <c r="D3" s="13"/>
    </row>
    <row r="4" spans="2:4" x14ac:dyDescent="0.25">
      <c r="B4" s="1" t="s">
        <v>0</v>
      </c>
      <c r="C4" s="1" t="s">
        <v>1</v>
      </c>
      <c r="D4" s="1" t="s">
        <v>34</v>
      </c>
    </row>
    <row r="5" spans="2:4" ht="31.5" x14ac:dyDescent="0.25">
      <c r="B5" s="7">
        <v>1</v>
      </c>
      <c r="C5" s="7" t="s">
        <v>35</v>
      </c>
      <c r="D5" s="7">
        <v>46.7</v>
      </c>
    </row>
    <row r="6" spans="2:4" ht="31.5" x14ac:dyDescent="0.25">
      <c r="B6" s="7">
        <v>2</v>
      </c>
      <c r="C6" s="7" t="s">
        <v>36</v>
      </c>
      <c r="D6" s="7">
        <v>36</v>
      </c>
    </row>
    <row r="7" spans="2:4" ht="31.5" x14ac:dyDescent="0.25">
      <c r="B7" s="7">
        <v>3</v>
      </c>
      <c r="C7" s="8" t="s">
        <v>37</v>
      </c>
      <c r="D7" s="7">
        <v>42</v>
      </c>
    </row>
    <row r="8" spans="2:4" ht="31.5" x14ac:dyDescent="0.25">
      <c r="B8" s="7">
        <v>4</v>
      </c>
      <c r="C8" s="7" t="s">
        <v>38</v>
      </c>
      <c r="D8" s="7">
        <v>33</v>
      </c>
    </row>
    <row r="9" spans="2:4" ht="31.5" x14ac:dyDescent="0.25">
      <c r="B9" s="7">
        <v>5</v>
      </c>
      <c r="C9" s="7" t="s">
        <v>39</v>
      </c>
      <c r="D9" s="7">
        <v>33</v>
      </c>
    </row>
    <row r="10" spans="2:4" ht="31.5" x14ac:dyDescent="0.25">
      <c r="B10" s="7">
        <v>6</v>
      </c>
      <c r="C10" s="7" t="s">
        <v>40</v>
      </c>
      <c r="D10" s="7">
        <v>44.1</v>
      </c>
    </row>
    <row r="11" spans="2:4" ht="31.5" x14ac:dyDescent="0.25">
      <c r="B11" s="7">
        <v>7</v>
      </c>
      <c r="C11" s="7" t="s">
        <v>41</v>
      </c>
      <c r="D11" s="7">
        <v>44.1</v>
      </c>
    </row>
    <row r="12" spans="2:4" ht="31.5" x14ac:dyDescent="0.25">
      <c r="B12" s="7">
        <v>8</v>
      </c>
      <c r="C12" s="7" t="s">
        <v>42</v>
      </c>
      <c r="D12" s="7">
        <v>21</v>
      </c>
    </row>
    <row r="13" spans="2:4" ht="31.5" x14ac:dyDescent="0.25">
      <c r="B13" s="7">
        <v>9</v>
      </c>
      <c r="C13" s="7" t="s">
        <v>43</v>
      </c>
      <c r="D13" s="7">
        <v>21</v>
      </c>
    </row>
    <row r="14" spans="2:4" ht="31.5" x14ac:dyDescent="0.25">
      <c r="B14" s="7">
        <v>10</v>
      </c>
      <c r="C14" s="7" t="s">
        <v>44</v>
      </c>
      <c r="D14" s="7">
        <v>49</v>
      </c>
    </row>
    <row r="15" spans="2:4" ht="31.5" x14ac:dyDescent="0.25">
      <c r="B15" s="7">
        <v>11</v>
      </c>
      <c r="C15" s="7" t="s">
        <v>45</v>
      </c>
      <c r="D15" s="7">
        <v>51</v>
      </c>
    </row>
    <row r="16" spans="2:4" ht="31.5" x14ac:dyDescent="0.25">
      <c r="B16" s="7">
        <v>12</v>
      </c>
      <c r="C16" s="7" t="s">
        <v>46</v>
      </c>
      <c r="D16" s="7">
        <v>56</v>
      </c>
    </row>
    <row r="17" spans="2:4" ht="15.75" x14ac:dyDescent="0.25">
      <c r="B17" s="9" t="s">
        <v>828</v>
      </c>
      <c r="C17" s="9"/>
      <c r="D17" s="9">
        <f>SUM(D5:D16)</f>
        <v>476.9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4"/>
  <sheetViews>
    <sheetView topLeftCell="A226" workbookViewId="0">
      <selection activeCell="C228" sqref="C228"/>
    </sheetView>
  </sheetViews>
  <sheetFormatPr defaultRowHeight="15" x14ac:dyDescent="0.25"/>
  <cols>
    <col min="3" max="3" width="32.28515625" customWidth="1"/>
    <col min="4" max="4" width="10.28515625" customWidth="1"/>
    <col min="5" max="5" width="20" customWidth="1"/>
    <col min="6" max="6" width="26.5703125" customWidth="1"/>
  </cols>
  <sheetData>
    <row r="3" spans="2:6" ht="36" customHeight="1" x14ac:dyDescent="0.25">
      <c r="B3" s="41" t="s">
        <v>968</v>
      </c>
      <c r="C3" s="42"/>
      <c r="D3" s="42"/>
      <c r="E3" s="42"/>
      <c r="F3" s="42"/>
    </row>
    <row r="5" spans="2:6" ht="15" customHeight="1" x14ac:dyDescent="0.25">
      <c r="B5" s="45" t="s">
        <v>47</v>
      </c>
      <c r="C5" s="45" t="s">
        <v>1</v>
      </c>
      <c r="D5" s="45" t="s">
        <v>48</v>
      </c>
      <c r="E5" s="43" t="s">
        <v>32</v>
      </c>
      <c r="F5" s="43" t="s">
        <v>33</v>
      </c>
    </row>
    <row r="6" spans="2:6" ht="35.25" customHeight="1" x14ac:dyDescent="0.25">
      <c r="B6" s="45"/>
      <c r="C6" s="45"/>
      <c r="D6" s="45"/>
      <c r="E6" s="44"/>
      <c r="F6" s="44"/>
    </row>
    <row r="7" spans="2:6" ht="15.75" x14ac:dyDescent="0.25">
      <c r="B7" s="7">
        <v>1</v>
      </c>
      <c r="C7" s="7" t="s">
        <v>49</v>
      </c>
      <c r="D7" s="7">
        <v>42</v>
      </c>
      <c r="E7" s="11"/>
      <c r="F7" s="11"/>
    </row>
    <row r="8" spans="2:6" ht="15.75" x14ac:dyDescent="0.25">
      <c r="B8" s="7">
        <v>3</v>
      </c>
      <c r="C8" s="7" t="s">
        <v>50</v>
      </c>
      <c r="D8" s="7">
        <v>35</v>
      </c>
      <c r="E8" s="11"/>
      <c r="F8" s="11"/>
    </row>
    <row r="9" spans="2:6" ht="15.75" x14ac:dyDescent="0.25">
      <c r="B9" s="7">
        <v>4</v>
      </c>
      <c r="C9" s="7" t="s">
        <v>51</v>
      </c>
      <c r="D9" s="7">
        <v>35</v>
      </c>
      <c r="E9" s="11"/>
      <c r="F9" s="11"/>
    </row>
    <row r="10" spans="2:6" ht="15.75" x14ac:dyDescent="0.25">
      <c r="B10" s="7">
        <v>5</v>
      </c>
      <c r="C10" s="8" t="s">
        <v>52</v>
      </c>
      <c r="D10" s="7">
        <v>33.700000000000003</v>
      </c>
      <c r="E10" s="11"/>
      <c r="F10" s="11"/>
    </row>
    <row r="11" spans="2:6" ht="15.75" x14ac:dyDescent="0.25">
      <c r="B11" s="7">
        <v>6</v>
      </c>
      <c r="C11" s="7" t="s">
        <v>53</v>
      </c>
      <c r="D11" s="7">
        <v>36</v>
      </c>
      <c r="E11" s="11"/>
      <c r="F11" s="11"/>
    </row>
    <row r="12" spans="2:6" ht="31.5" x14ac:dyDescent="0.25">
      <c r="B12" s="7">
        <v>7</v>
      </c>
      <c r="C12" s="7" t="s">
        <v>54</v>
      </c>
      <c r="D12" s="7">
        <v>35</v>
      </c>
      <c r="E12" s="11"/>
      <c r="F12" s="11"/>
    </row>
    <row r="13" spans="2:6" ht="31.5" x14ac:dyDescent="0.25">
      <c r="B13" s="7">
        <v>8</v>
      </c>
      <c r="C13" s="7" t="s">
        <v>55</v>
      </c>
      <c r="D13" s="7">
        <v>35</v>
      </c>
      <c r="E13" s="11"/>
      <c r="F13" s="11"/>
    </row>
    <row r="14" spans="2:6" ht="31.5" x14ac:dyDescent="0.25">
      <c r="B14" s="7">
        <v>9</v>
      </c>
      <c r="C14" s="7" t="s">
        <v>56</v>
      </c>
      <c r="D14" s="7">
        <v>36</v>
      </c>
      <c r="E14" s="11"/>
      <c r="F14" s="11"/>
    </row>
    <row r="15" spans="2:6" ht="31.5" x14ac:dyDescent="0.25">
      <c r="B15" s="7">
        <v>10</v>
      </c>
      <c r="C15" s="7" t="s">
        <v>57</v>
      </c>
      <c r="D15" s="7">
        <v>36</v>
      </c>
      <c r="E15" s="11"/>
      <c r="F15" s="11"/>
    </row>
    <row r="16" spans="2:6" ht="31.5" x14ac:dyDescent="0.25">
      <c r="B16" s="7">
        <v>11</v>
      </c>
      <c r="C16" s="7" t="s">
        <v>58</v>
      </c>
      <c r="D16" s="7">
        <v>36</v>
      </c>
      <c r="E16" s="11"/>
      <c r="F16" s="11"/>
    </row>
    <row r="17" spans="2:6" ht="15.75" x14ac:dyDescent="0.25">
      <c r="B17" s="7">
        <f>B16+1</f>
        <v>12</v>
      </c>
      <c r="C17" s="7" t="s">
        <v>59</v>
      </c>
      <c r="D17" s="7">
        <v>30.5</v>
      </c>
      <c r="E17" s="11"/>
      <c r="F17" s="11"/>
    </row>
    <row r="18" spans="2:6" ht="31.5" x14ac:dyDescent="0.25">
      <c r="B18" s="7">
        <f t="shared" ref="B18:B81" si="0">B17+1</f>
        <v>13</v>
      </c>
      <c r="C18" s="7" t="s">
        <v>60</v>
      </c>
      <c r="D18" s="7">
        <v>36</v>
      </c>
      <c r="E18" s="11"/>
      <c r="F18" s="11"/>
    </row>
    <row r="19" spans="2:6" ht="31.5" x14ac:dyDescent="0.25">
      <c r="B19" s="7">
        <f t="shared" si="0"/>
        <v>14</v>
      </c>
      <c r="C19" s="7" t="s">
        <v>61</v>
      </c>
      <c r="D19" s="7">
        <v>36</v>
      </c>
      <c r="E19" s="11"/>
      <c r="F19" s="11"/>
    </row>
    <row r="20" spans="2:6" ht="31.5" x14ac:dyDescent="0.25">
      <c r="B20" s="7">
        <f t="shared" si="0"/>
        <v>15</v>
      </c>
      <c r="C20" s="7" t="s">
        <v>62</v>
      </c>
      <c r="D20" s="7">
        <v>36</v>
      </c>
      <c r="E20" s="11"/>
      <c r="F20" s="11"/>
    </row>
    <row r="21" spans="2:6" ht="31.5" x14ac:dyDescent="0.25">
      <c r="B21" s="7">
        <f t="shared" si="0"/>
        <v>16</v>
      </c>
      <c r="C21" s="7" t="s">
        <v>63</v>
      </c>
      <c r="D21" s="7">
        <v>36</v>
      </c>
      <c r="E21" s="11"/>
      <c r="F21" s="11"/>
    </row>
    <row r="22" spans="2:6" ht="31.5" x14ac:dyDescent="0.25">
      <c r="B22" s="7">
        <f t="shared" si="0"/>
        <v>17</v>
      </c>
      <c r="C22" s="7" t="s">
        <v>64</v>
      </c>
      <c r="D22" s="7">
        <v>36</v>
      </c>
      <c r="E22" s="11"/>
      <c r="F22" s="11"/>
    </row>
    <row r="23" spans="2:6" ht="31.5" x14ac:dyDescent="0.25">
      <c r="B23" s="7">
        <f t="shared" si="0"/>
        <v>18</v>
      </c>
      <c r="C23" s="7" t="s">
        <v>65</v>
      </c>
      <c r="D23" s="7">
        <v>36</v>
      </c>
      <c r="E23" s="11"/>
      <c r="F23" s="11"/>
    </row>
    <row r="24" spans="2:6" ht="15.75" x14ac:dyDescent="0.25">
      <c r="B24" s="7">
        <f t="shared" si="0"/>
        <v>19</v>
      </c>
      <c r="C24" s="7" t="s">
        <v>66</v>
      </c>
      <c r="D24" s="7">
        <v>29.2</v>
      </c>
      <c r="E24" s="11"/>
      <c r="F24" s="11"/>
    </row>
    <row r="25" spans="2:6" ht="31.5" x14ac:dyDescent="0.25">
      <c r="B25" s="7">
        <f t="shared" si="0"/>
        <v>20</v>
      </c>
      <c r="C25" s="7" t="s">
        <v>67</v>
      </c>
      <c r="D25" s="7">
        <v>36</v>
      </c>
      <c r="E25" s="11"/>
      <c r="F25" s="11"/>
    </row>
    <row r="26" spans="2:6" ht="31.5" x14ac:dyDescent="0.25">
      <c r="B26" s="7">
        <f t="shared" si="0"/>
        <v>21</v>
      </c>
      <c r="C26" s="7" t="s">
        <v>68</v>
      </c>
      <c r="D26" s="7">
        <v>36</v>
      </c>
      <c r="E26" s="11"/>
      <c r="F26" s="11"/>
    </row>
    <row r="27" spans="2:6" ht="31.5" x14ac:dyDescent="0.25">
      <c r="B27" s="7">
        <f t="shared" si="0"/>
        <v>22</v>
      </c>
      <c r="C27" s="7" t="s">
        <v>69</v>
      </c>
      <c r="D27" s="7">
        <v>36</v>
      </c>
      <c r="E27" s="11"/>
      <c r="F27" s="11"/>
    </row>
    <row r="28" spans="2:6" ht="31.5" x14ac:dyDescent="0.25">
      <c r="B28" s="7">
        <f t="shared" si="0"/>
        <v>23</v>
      </c>
      <c r="C28" s="7" t="s">
        <v>70</v>
      </c>
      <c r="D28" s="7">
        <v>42</v>
      </c>
      <c r="E28" s="11"/>
      <c r="F28" s="11"/>
    </row>
    <row r="29" spans="2:6" ht="31.5" x14ac:dyDescent="0.25">
      <c r="B29" s="7">
        <f t="shared" si="0"/>
        <v>24</v>
      </c>
      <c r="C29" s="7" t="s">
        <v>71</v>
      </c>
      <c r="D29" s="7">
        <v>63</v>
      </c>
      <c r="E29" s="11"/>
      <c r="F29" s="11"/>
    </row>
    <row r="30" spans="2:6" ht="63.75" customHeight="1" x14ac:dyDescent="0.25">
      <c r="B30" s="7">
        <f t="shared" si="0"/>
        <v>25</v>
      </c>
      <c r="C30" s="7" t="s">
        <v>72</v>
      </c>
      <c r="D30" s="7">
        <v>30</v>
      </c>
      <c r="E30" s="11"/>
      <c r="F30" s="11"/>
    </row>
    <row r="31" spans="2:6" ht="31.5" x14ac:dyDescent="0.25">
      <c r="B31" s="7">
        <f t="shared" si="0"/>
        <v>26</v>
      </c>
      <c r="C31" s="7" t="s">
        <v>73</v>
      </c>
      <c r="D31" s="7">
        <v>30</v>
      </c>
      <c r="E31" s="11"/>
      <c r="F31" s="11"/>
    </row>
    <row r="32" spans="2:6" ht="31.5" x14ac:dyDescent="0.25">
      <c r="B32" s="7">
        <f t="shared" si="0"/>
        <v>27</v>
      </c>
      <c r="C32" s="7" t="s">
        <v>74</v>
      </c>
      <c r="D32" s="7">
        <v>30</v>
      </c>
      <c r="E32" s="11"/>
      <c r="F32" s="11"/>
    </row>
    <row r="33" spans="2:6" ht="31.5" x14ac:dyDescent="0.25">
      <c r="B33" s="7">
        <f t="shared" si="0"/>
        <v>28</v>
      </c>
      <c r="C33" s="7" t="s">
        <v>75</v>
      </c>
      <c r="D33" s="7">
        <v>30</v>
      </c>
      <c r="E33" s="11"/>
      <c r="F33" s="11"/>
    </row>
    <row r="34" spans="2:6" ht="31.5" x14ac:dyDescent="0.25">
      <c r="B34" s="7">
        <f t="shared" si="0"/>
        <v>29</v>
      </c>
      <c r="C34" s="7" t="s">
        <v>76</v>
      </c>
      <c r="D34" s="7">
        <v>42</v>
      </c>
      <c r="E34" s="11"/>
      <c r="F34" s="11"/>
    </row>
    <row r="35" spans="2:6" ht="31.5" x14ac:dyDescent="0.25">
      <c r="B35" s="7">
        <f t="shared" si="0"/>
        <v>30</v>
      </c>
      <c r="C35" s="7" t="s">
        <v>77</v>
      </c>
      <c r="D35" s="7">
        <v>42</v>
      </c>
      <c r="E35" s="11"/>
      <c r="F35" s="11"/>
    </row>
    <row r="36" spans="2:6" ht="31.5" x14ac:dyDescent="0.25">
      <c r="B36" s="7">
        <f t="shared" si="0"/>
        <v>31</v>
      </c>
      <c r="C36" s="7" t="s">
        <v>78</v>
      </c>
      <c r="D36" s="7">
        <v>29</v>
      </c>
      <c r="E36" s="11"/>
      <c r="F36" s="11"/>
    </row>
    <row r="37" spans="2:6" ht="31.5" x14ac:dyDescent="0.25">
      <c r="B37" s="7">
        <f t="shared" si="0"/>
        <v>32</v>
      </c>
      <c r="C37" s="7" t="s">
        <v>79</v>
      </c>
      <c r="D37" s="7">
        <v>29</v>
      </c>
      <c r="E37" s="11"/>
      <c r="F37" s="11"/>
    </row>
    <row r="38" spans="2:6" ht="31.5" x14ac:dyDescent="0.25">
      <c r="B38" s="7">
        <f t="shared" si="0"/>
        <v>33</v>
      </c>
      <c r="C38" s="7" t="s">
        <v>80</v>
      </c>
      <c r="D38" s="7">
        <v>56</v>
      </c>
      <c r="E38" s="11"/>
      <c r="F38" s="11"/>
    </row>
    <row r="39" spans="2:6" ht="31.5" x14ac:dyDescent="0.25">
      <c r="B39" s="7">
        <f t="shared" si="0"/>
        <v>34</v>
      </c>
      <c r="C39" s="7" t="s">
        <v>81</v>
      </c>
      <c r="D39" s="7">
        <v>93</v>
      </c>
      <c r="E39" s="11"/>
      <c r="F39" s="11"/>
    </row>
    <row r="40" spans="2:6" ht="15.75" x14ac:dyDescent="0.25">
      <c r="B40" s="7">
        <f t="shared" si="0"/>
        <v>35</v>
      </c>
      <c r="C40" s="7" t="s">
        <v>82</v>
      </c>
      <c r="D40" s="7">
        <v>56</v>
      </c>
      <c r="E40" s="11"/>
      <c r="F40" s="11"/>
    </row>
    <row r="41" spans="2:6" ht="31.5" x14ac:dyDescent="0.25">
      <c r="B41" s="7">
        <f t="shared" si="0"/>
        <v>36</v>
      </c>
      <c r="C41" s="7" t="s">
        <v>83</v>
      </c>
      <c r="D41" s="7">
        <v>36</v>
      </c>
      <c r="E41" s="11"/>
      <c r="F41" s="11"/>
    </row>
    <row r="42" spans="2:6" ht="31.5" x14ac:dyDescent="0.25">
      <c r="B42" s="7">
        <f t="shared" si="0"/>
        <v>37</v>
      </c>
      <c r="C42" s="7" t="s">
        <v>84</v>
      </c>
      <c r="D42" s="7">
        <v>36</v>
      </c>
      <c r="E42" s="11"/>
      <c r="F42" s="11"/>
    </row>
    <row r="43" spans="2:6" ht="31.5" x14ac:dyDescent="0.25">
      <c r="B43" s="7">
        <f t="shared" si="0"/>
        <v>38</v>
      </c>
      <c r="C43" s="7" t="s">
        <v>85</v>
      </c>
      <c r="D43" s="7">
        <v>36</v>
      </c>
      <c r="E43" s="11"/>
      <c r="F43" s="11"/>
    </row>
    <row r="44" spans="2:6" ht="31.5" x14ac:dyDescent="0.25">
      <c r="B44" s="7">
        <f t="shared" si="0"/>
        <v>39</v>
      </c>
      <c r="C44" s="7" t="s">
        <v>86</v>
      </c>
      <c r="D44" s="7">
        <v>36</v>
      </c>
      <c r="E44" s="11"/>
      <c r="F44" s="11"/>
    </row>
    <row r="45" spans="2:6" ht="15.75" x14ac:dyDescent="0.25">
      <c r="B45" s="7">
        <f t="shared" si="0"/>
        <v>40</v>
      </c>
      <c r="C45" s="7" t="s">
        <v>87</v>
      </c>
      <c r="D45" s="7">
        <v>56</v>
      </c>
      <c r="E45" s="11"/>
      <c r="F45" s="11"/>
    </row>
    <row r="46" spans="2:6" ht="15.75" x14ac:dyDescent="0.25">
      <c r="B46" s="7">
        <f t="shared" si="0"/>
        <v>41</v>
      </c>
      <c r="C46" s="7" t="s">
        <v>88</v>
      </c>
      <c r="D46" s="7">
        <v>56</v>
      </c>
      <c r="E46" s="11"/>
      <c r="F46" s="11"/>
    </row>
    <row r="47" spans="2:6" ht="31.5" x14ac:dyDescent="0.25">
      <c r="B47" s="7">
        <f t="shared" si="0"/>
        <v>42</v>
      </c>
      <c r="C47" s="7" t="s">
        <v>89</v>
      </c>
      <c r="D47" s="7">
        <v>34.799999999999997</v>
      </c>
      <c r="E47" s="11"/>
      <c r="F47" s="11"/>
    </row>
    <row r="48" spans="2:6" ht="31.5" x14ac:dyDescent="0.25">
      <c r="B48" s="7">
        <f t="shared" si="0"/>
        <v>43</v>
      </c>
      <c r="C48" s="7" t="s">
        <v>90</v>
      </c>
      <c r="D48" s="7">
        <v>35.299999999999997</v>
      </c>
      <c r="E48" s="11"/>
      <c r="F48" s="11"/>
    </row>
    <row r="49" spans="2:6" ht="15.75" x14ac:dyDescent="0.25">
      <c r="B49" s="7">
        <f t="shared" si="0"/>
        <v>44</v>
      </c>
      <c r="C49" s="7" t="s">
        <v>91</v>
      </c>
      <c r="D49" s="7">
        <v>42</v>
      </c>
      <c r="E49" s="11"/>
      <c r="F49" s="11"/>
    </row>
    <row r="50" spans="2:6" ht="15.75" x14ac:dyDescent="0.25">
      <c r="B50" s="7">
        <f t="shared" si="0"/>
        <v>45</v>
      </c>
      <c r="C50" s="7" t="s">
        <v>92</v>
      </c>
      <c r="D50" s="7">
        <v>54.4</v>
      </c>
      <c r="E50" s="11"/>
      <c r="F50" s="11"/>
    </row>
    <row r="51" spans="2:6" ht="15.75" x14ac:dyDescent="0.25">
      <c r="B51" s="7">
        <f t="shared" si="0"/>
        <v>46</v>
      </c>
      <c r="C51" s="7" t="s">
        <v>93</v>
      </c>
      <c r="D51" s="7">
        <v>56</v>
      </c>
      <c r="E51" s="11"/>
      <c r="F51" s="11"/>
    </row>
    <row r="52" spans="2:6" ht="38.25" customHeight="1" x14ac:dyDescent="0.25">
      <c r="B52" s="7">
        <f t="shared" si="0"/>
        <v>47</v>
      </c>
      <c r="C52" s="7" t="s">
        <v>94</v>
      </c>
      <c r="D52" s="7">
        <v>56</v>
      </c>
      <c r="E52" s="11"/>
      <c r="F52" s="11"/>
    </row>
    <row r="53" spans="2:6" ht="15.75" x14ac:dyDescent="0.25">
      <c r="B53" s="7">
        <f t="shared" si="0"/>
        <v>48</v>
      </c>
      <c r="C53" s="7" t="s">
        <v>95</v>
      </c>
      <c r="D53" s="7">
        <v>42</v>
      </c>
      <c r="E53" s="11"/>
      <c r="F53" s="11"/>
    </row>
    <row r="54" spans="2:6" ht="31.5" x14ac:dyDescent="0.25">
      <c r="B54" s="7">
        <f t="shared" si="0"/>
        <v>49</v>
      </c>
      <c r="C54" s="7" t="s">
        <v>96</v>
      </c>
      <c r="D54" s="7">
        <v>56</v>
      </c>
      <c r="E54" s="11"/>
      <c r="F54" s="11"/>
    </row>
    <row r="55" spans="2:6" ht="31.5" x14ac:dyDescent="0.25">
      <c r="B55" s="7">
        <f t="shared" si="0"/>
        <v>50</v>
      </c>
      <c r="C55" s="7" t="s">
        <v>97</v>
      </c>
      <c r="D55" s="7">
        <v>56</v>
      </c>
      <c r="E55" s="11"/>
      <c r="F55" s="11"/>
    </row>
    <row r="56" spans="2:6" ht="31.5" x14ac:dyDescent="0.25">
      <c r="B56" s="7">
        <f t="shared" si="0"/>
        <v>51</v>
      </c>
      <c r="C56" s="7" t="s">
        <v>98</v>
      </c>
      <c r="D56" s="7">
        <v>36</v>
      </c>
      <c r="E56" s="11"/>
      <c r="F56" s="11"/>
    </row>
    <row r="57" spans="2:6" ht="31.5" x14ac:dyDescent="0.25">
      <c r="B57" s="7">
        <f t="shared" si="0"/>
        <v>52</v>
      </c>
      <c r="C57" s="7" t="s">
        <v>99</v>
      </c>
      <c r="D57" s="7">
        <v>36</v>
      </c>
      <c r="E57" s="11"/>
      <c r="F57" s="11"/>
    </row>
    <row r="58" spans="2:6" ht="31.5" x14ac:dyDescent="0.25">
      <c r="B58" s="7">
        <f t="shared" si="0"/>
        <v>53</v>
      </c>
      <c r="C58" s="7" t="s">
        <v>100</v>
      </c>
      <c r="D58" s="7">
        <v>56</v>
      </c>
      <c r="E58" s="11"/>
      <c r="F58" s="11"/>
    </row>
    <row r="59" spans="2:6" ht="31.5" x14ac:dyDescent="0.25">
      <c r="B59" s="7">
        <f t="shared" si="0"/>
        <v>54</v>
      </c>
      <c r="C59" s="7" t="s">
        <v>101</v>
      </c>
      <c r="D59" s="7">
        <v>42</v>
      </c>
      <c r="E59" s="11"/>
      <c r="F59" s="11"/>
    </row>
    <row r="60" spans="2:6" ht="31.5" x14ac:dyDescent="0.25">
      <c r="B60" s="7">
        <f t="shared" si="0"/>
        <v>55</v>
      </c>
      <c r="C60" s="7" t="s">
        <v>102</v>
      </c>
      <c r="D60" s="7">
        <v>56</v>
      </c>
      <c r="E60" s="11"/>
      <c r="F60" s="11"/>
    </row>
    <row r="61" spans="2:6" ht="38.25" customHeight="1" x14ac:dyDescent="0.25">
      <c r="B61" s="7">
        <f t="shared" si="0"/>
        <v>56</v>
      </c>
      <c r="C61" s="7" t="s">
        <v>103</v>
      </c>
      <c r="D61" s="7">
        <v>42</v>
      </c>
      <c r="E61" s="11"/>
      <c r="F61" s="11"/>
    </row>
    <row r="62" spans="2:6" ht="31.5" x14ac:dyDescent="0.25">
      <c r="B62" s="7">
        <f t="shared" si="0"/>
        <v>57</v>
      </c>
      <c r="C62" s="7" t="s">
        <v>104</v>
      </c>
      <c r="D62" s="7">
        <v>36</v>
      </c>
      <c r="E62" s="11"/>
      <c r="F62" s="11"/>
    </row>
    <row r="63" spans="2:6" ht="31.5" x14ac:dyDescent="0.25">
      <c r="B63" s="7">
        <f t="shared" si="0"/>
        <v>58</v>
      </c>
      <c r="C63" s="7" t="s">
        <v>105</v>
      </c>
      <c r="D63" s="7">
        <v>36</v>
      </c>
      <c r="E63" s="11"/>
      <c r="F63" s="11"/>
    </row>
    <row r="64" spans="2:6" ht="31.5" x14ac:dyDescent="0.25">
      <c r="B64" s="7">
        <f t="shared" si="0"/>
        <v>59</v>
      </c>
      <c r="C64" s="7" t="s">
        <v>106</v>
      </c>
      <c r="D64" s="7">
        <v>42</v>
      </c>
      <c r="E64" s="11"/>
      <c r="F64" s="11"/>
    </row>
    <row r="65" spans="2:6" ht="31.5" x14ac:dyDescent="0.25">
      <c r="B65" s="7">
        <f t="shared" si="0"/>
        <v>60</v>
      </c>
      <c r="C65" s="7" t="s">
        <v>107</v>
      </c>
      <c r="D65" s="7">
        <v>42</v>
      </c>
      <c r="E65" s="11"/>
      <c r="F65" s="11"/>
    </row>
    <row r="66" spans="2:6" ht="31.5" x14ac:dyDescent="0.25">
      <c r="B66" s="7">
        <f t="shared" si="0"/>
        <v>61</v>
      </c>
      <c r="C66" s="7" t="s">
        <v>108</v>
      </c>
      <c r="D66" s="7">
        <v>42</v>
      </c>
      <c r="E66" s="11"/>
      <c r="F66" s="11"/>
    </row>
    <row r="67" spans="2:6" ht="31.5" x14ac:dyDescent="0.25">
      <c r="B67" s="7">
        <f t="shared" si="0"/>
        <v>62</v>
      </c>
      <c r="C67" s="7" t="s">
        <v>109</v>
      </c>
      <c r="D67" s="7">
        <v>42</v>
      </c>
      <c r="E67" s="11"/>
      <c r="F67" s="11"/>
    </row>
    <row r="68" spans="2:6" ht="15.75" x14ac:dyDescent="0.25">
      <c r="B68" s="7">
        <f t="shared" si="0"/>
        <v>63</v>
      </c>
      <c r="C68" s="7" t="s">
        <v>110</v>
      </c>
      <c r="D68" s="7">
        <v>36</v>
      </c>
      <c r="E68" s="11"/>
      <c r="F68" s="11"/>
    </row>
    <row r="69" spans="2:6" ht="15.75" x14ac:dyDescent="0.25">
      <c r="B69" s="7">
        <f t="shared" si="0"/>
        <v>64</v>
      </c>
      <c r="C69" s="7" t="s">
        <v>111</v>
      </c>
      <c r="D69" s="7">
        <v>36</v>
      </c>
      <c r="E69" s="11"/>
      <c r="F69" s="11"/>
    </row>
    <row r="70" spans="2:6" ht="15.75" x14ac:dyDescent="0.25">
      <c r="B70" s="7">
        <f t="shared" si="0"/>
        <v>65</v>
      </c>
      <c r="C70" s="7" t="s">
        <v>112</v>
      </c>
      <c r="D70" s="7">
        <v>42</v>
      </c>
      <c r="E70" s="11"/>
      <c r="F70" s="11"/>
    </row>
    <row r="71" spans="2:6" ht="15.75" x14ac:dyDescent="0.25">
      <c r="B71" s="7">
        <f t="shared" si="0"/>
        <v>66</v>
      </c>
      <c r="C71" s="7" t="s">
        <v>113</v>
      </c>
      <c r="D71" s="7">
        <v>36</v>
      </c>
      <c r="E71" s="11"/>
      <c r="F71" s="11"/>
    </row>
    <row r="72" spans="2:6" ht="15.75" x14ac:dyDescent="0.25">
      <c r="B72" s="7">
        <f t="shared" si="0"/>
        <v>67</v>
      </c>
      <c r="C72" s="7" t="s">
        <v>114</v>
      </c>
      <c r="D72" s="7">
        <v>36</v>
      </c>
      <c r="E72" s="11"/>
      <c r="F72" s="11"/>
    </row>
    <row r="73" spans="2:6" ht="31.5" x14ac:dyDescent="0.25">
      <c r="B73" s="7">
        <f t="shared" si="0"/>
        <v>68</v>
      </c>
      <c r="C73" s="7" t="s">
        <v>115</v>
      </c>
      <c r="D73" s="7">
        <v>36</v>
      </c>
      <c r="E73" s="11"/>
      <c r="F73" s="11"/>
    </row>
    <row r="74" spans="2:6" ht="31.5" x14ac:dyDescent="0.25">
      <c r="B74" s="7">
        <f t="shared" si="0"/>
        <v>69</v>
      </c>
      <c r="C74" s="7" t="s">
        <v>116</v>
      </c>
      <c r="D74" s="7">
        <v>36</v>
      </c>
      <c r="E74" s="11"/>
      <c r="F74" s="11"/>
    </row>
    <row r="75" spans="2:6" ht="31.5" x14ac:dyDescent="0.25">
      <c r="B75" s="7">
        <f t="shared" si="0"/>
        <v>70</v>
      </c>
      <c r="C75" s="7" t="s">
        <v>117</v>
      </c>
      <c r="D75" s="7">
        <v>36</v>
      </c>
      <c r="E75" s="11"/>
      <c r="F75" s="11"/>
    </row>
    <row r="76" spans="2:6" ht="31.5" x14ac:dyDescent="0.25">
      <c r="B76" s="7">
        <f t="shared" si="0"/>
        <v>71</v>
      </c>
      <c r="C76" s="7" t="s">
        <v>118</v>
      </c>
      <c r="D76" s="7">
        <v>36</v>
      </c>
      <c r="E76" s="11"/>
      <c r="F76" s="11"/>
    </row>
    <row r="77" spans="2:6" ht="31.5" x14ac:dyDescent="0.25">
      <c r="B77" s="7">
        <f t="shared" si="0"/>
        <v>72</v>
      </c>
      <c r="C77" s="7" t="s">
        <v>119</v>
      </c>
      <c r="D77" s="7">
        <v>36</v>
      </c>
      <c r="E77" s="11"/>
      <c r="F77" s="11"/>
    </row>
    <row r="78" spans="2:6" ht="31.5" x14ac:dyDescent="0.25">
      <c r="B78" s="7">
        <f t="shared" si="0"/>
        <v>73</v>
      </c>
      <c r="C78" s="7" t="s">
        <v>120</v>
      </c>
      <c r="D78" s="7">
        <v>36</v>
      </c>
      <c r="E78" s="11"/>
      <c r="F78" s="11"/>
    </row>
    <row r="79" spans="2:6" ht="31.5" x14ac:dyDescent="0.25">
      <c r="B79" s="7">
        <f t="shared" si="0"/>
        <v>74</v>
      </c>
      <c r="C79" s="7" t="s">
        <v>121</v>
      </c>
      <c r="D79" s="7">
        <v>25</v>
      </c>
      <c r="E79" s="11"/>
      <c r="F79" s="11"/>
    </row>
    <row r="80" spans="2:6" ht="31.5" x14ac:dyDescent="0.25">
      <c r="B80" s="7">
        <f t="shared" si="0"/>
        <v>75</v>
      </c>
      <c r="C80" s="7" t="s">
        <v>121</v>
      </c>
      <c r="D80" s="7">
        <v>25</v>
      </c>
      <c r="E80" s="11"/>
      <c r="F80" s="11"/>
    </row>
    <row r="81" spans="2:6" ht="15.75" x14ac:dyDescent="0.25">
      <c r="B81" s="7">
        <f t="shared" si="0"/>
        <v>76</v>
      </c>
      <c r="C81" s="7" t="s">
        <v>122</v>
      </c>
      <c r="D81" s="7">
        <v>46.7</v>
      </c>
      <c r="E81" s="11"/>
      <c r="F81" s="11"/>
    </row>
    <row r="82" spans="2:6" ht="15.75" x14ac:dyDescent="0.25">
      <c r="B82" s="7">
        <f t="shared" ref="B82:B145" si="1">B81+1</f>
        <v>77</v>
      </c>
      <c r="C82" s="7" t="s">
        <v>123</v>
      </c>
      <c r="D82" s="7">
        <v>36</v>
      </c>
      <c r="E82" s="11"/>
      <c r="F82" s="11"/>
    </row>
    <row r="83" spans="2:6" ht="15.75" x14ac:dyDescent="0.25">
      <c r="B83" s="7">
        <f t="shared" si="1"/>
        <v>78</v>
      </c>
      <c r="C83" s="7" t="s">
        <v>124</v>
      </c>
      <c r="D83" s="7">
        <v>42</v>
      </c>
      <c r="E83" s="11"/>
      <c r="F83" s="11"/>
    </row>
    <row r="84" spans="2:6" ht="15.75" x14ac:dyDescent="0.25">
      <c r="B84" s="7">
        <f t="shared" si="1"/>
        <v>79</v>
      </c>
      <c r="C84" s="7" t="s">
        <v>125</v>
      </c>
      <c r="D84" s="7">
        <v>46.2</v>
      </c>
      <c r="E84" s="11"/>
      <c r="F84" s="11"/>
    </row>
    <row r="85" spans="2:6" ht="15.75" x14ac:dyDescent="0.25">
      <c r="B85" s="7">
        <f t="shared" si="1"/>
        <v>80</v>
      </c>
      <c r="C85" s="7" t="s">
        <v>126</v>
      </c>
      <c r="D85" s="7">
        <v>42</v>
      </c>
      <c r="E85" s="11"/>
      <c r="F85" s="11"/>
    </row>
    <row r="86" spans="2:6" ht="38.25" customHeight="1" x14ac:dyDescent="0.25">
      <c r="B86" s="7">
        <f t="shared" si="1"/>
        <v>81</v>
      </c>
      <c r="C86" s="7" t="s">
        <v>127</v>
      </c>
      <c r="D86" s="7">
        <v>42</v>
      </c>
      <c r="E86" s="11"/>
      <c r="F86" s="11"/>
    </row>
    <row r="87" spans="2:6" ht="15.75" x14ac:dyDescent="0.25">
      <c r="B87" s="7">
        <f t="shared" si="1"/>
        <v>82</v>
      </c>
      <c r="C87" s="7" t="s">
        <v>128</v>
      </c>
      <c r="D87" s="7">
        <v>42</v>
      </c>
      <c r="E87" s="11"/>
      <c r="F87" s="11"/>
    </row>
    <row r="88" spans="2:6" ht="15.75" x14ac:dyDescent="0.25">
      <c r="B88" s="7">
        <f t="shared" si="1"/>
        <v>83</v>
      </c>
      <c r="C88" s="7" t="s">
        <v>129</v>
      </c>
      <c r="D88" s="7">
        <v>42</v>
      </c>
      <c r="E88" s="11"/>
      <c r="F88" s="11"/>
    </row>
    <row r="89" spans="2:6" ht="15.75" x14ac:dyDescent="0.25">
      <c r="B89" s="7">
        <f t="shared" si="1"/>
        <v>84</v>
      </c>
      <c r="C89" s="7" t="s">
        <v>130</v>
      </c>
      <c r="D89" s="7">
        <v>30</v>
      </c>
      <c r="E89" s="11"/>
      <c r="F89" s="11"/>
    </row>
    <row r="90" spans="2:6" ht="15.75" x14ac:dyDescent="0.25">
      <c r="B90" s="7">
        <f t="shared" si="1"/>
        <v>85</v>
      </c>
      <c r="C90" s="7" t="s">
        <v>131</v>
      </c>
      <c r="D90" s="7">
        <v>30</v>
      </c>
      <c r="E90" s="11"/>
      <c r="F90" s="11"/>
    </row>
    <row r="91" spans="2:6" ht="15.75" x14ac:dyDescent="0.25">
      <c r="B91" s="7">
        <f t="shared" si="1"/>
        <v>86</v>
      </c>
      <c r="C91" s="7" t="s">
        <v>132</v>
      </c>
      <c r="D91" s="7">
        <v>42</v>
      </c>
      <c r="E91" s="11"/>
      <c r="F91" s="11"/>
    </row>
    <row r="92" spans="2:6" ht="31.5" x14ac:dyDescent="0.25">
      <c r="B92" s="7">
        <f t="shared" si="1"/>
        <v>87</v>
      </c>
      <c r="C92" s="7" t="s">
        <v>133</v>
      </c>
      <c r="D92" s="7">
        <v>41</v>
      </c>
      <c r="E92" s="11"/>
      <c r="F92" s="11"/>
    </row>
    <row r="93" spans="2:6" ht="31.5" x14ac:dyDescent="0.25">
      <c r="B93" s="7">
        <f t="shared" si="1"/>
        <v>88</v>
      </c>
      <c r="C93" s="7" t="s">
        <v>134</v>
      </c>
      <c r="D93" s="7">
        <v>41</v>
      </c>
      <c r="E93" s="11"/>
      <c r="F93" s="11"/>
    </row>
    <row r="94" spans="2:6" ht="15.75" x14ac:dyDescent="0.25">
      <c r="B94" s="7">
        <f t="shared" si="1"/>
        <v>89</v>
      </c>
      <c r="C94" s="7" t="s">
        <v>135</v>
      </c>
      <c r="D94" s="7">
        <v>30</v>
      </c>
      <c r="E94" s="11"/>
      <c r="F94" s="11"/>
    </row>
    <row r="95" spans="2:6" ht="47.25" x14ac:dyDescent="0.25">
      <c r="B95" s="7">
        <f t="shared" si="1"/>
        <v>90</v>
      </c>
      <c r="C95" s="7" t="s">
        <v>136</v>
      </c>
      <c r="D95" s="7">
        <v>44.7</v>
      </c>
      <c r="E95" s="7" t="s">
        <v>272</v>
      </c>
      <c r="F95" s="7" t="s">
        <v>273</v>
      </c>
    </row>
    <row r="96" spans="2:6" ht="47.25" x14ac:dyDescent="0.25">
      <c r="B96" s="7">
        <f t="shared" si="1"/>
        <v>91</v>
      </c>
      <c r="C96" s="7" t="s">
        <v>137</v>
      </c>
      <c r="D96" s="7">
        <v>44.7</v>
      </c>
      <c r="E96" s="7" t="s">
        <v>470</v>
      </c>
      <c r="F96" s="7" t="s">
        <v>471</v>
      </c>
    </row>
    <row r="97" spans="2:6" ht="15.75" x14ac:dyDescent="0.25">
      <c r="B97" s="7">
        <f t="shared" si="1"/>
        <v>92</v>
      </c>
      <c r="C97" s="7" t="s">
        <v>138</v>
      </c>
      <c r="D97" s="7">
        <v>42</v>
      </c>
      <c r="E97" s="11"/>
      <c r="F97" s="11"/>
    </row>
    <row r="98" spans="2:6" ht="47.25" x14ac:dyDescent="0.25">
      <c r="B98" s="7">
        <f t="shared" si="1"/>
        <v>93</v>
      </c>
      <c r="C98" s="7" t="s">
        <v>139</v>
      </c>
      <c r="D98" s="7">
        <v>29.4</v>
      </c>
      <c r="E98" s="7" t="s">
        <v>270</v>
      </c>
      <c r="F98" s="7" t="s">
        <v>271</v>
      </c>
    </row>
    <row r="99" spans="2:6" ht="47.25" x14ac:dyDescent="0.25">
      <c r="B99" s="7">
        <f t="shared" si="1"/>
        <v>94</v>
      </c>
      <c r="C99" s="7" t="s">
        <v>140</v>
      </c>
      <c r="D99" s="7">
        <v>29.4</v>
      </c>
      <c r="E99" s="7" t="s">
        <v>266</v>
      </c>
      <c r="F99" s="7" t="s">
        <v>267</v>
      </c>
    </row>
    <row r="100" spans="2:6" ht="105" customHeight="1" x14ac:dyDescent="0.25">
      <c r="B100" s="7">
        <f t="shared" si="1"/>
        <v>95</v>
      </c>
      <c r="C100" s="7" t="s">
        <v>141</v>
      </c>
      <c r="D100" s="7">
        <v>29.4</v>
      </c>
      <c r="E100" s="7" t="s">
        <v>262</v>
      </c>
      <c r="F100" s="7" t="s">
        <v>263</v>
      </c>
    </row>
    <row r="101" spans="2:6" ht="63.75" customHeight="1" x14ac:dyDescent="0.25">
      <c r="B101" s="7">
        <f t="shared" si="1"/>
        <v>96</v>
      </c>
      <c r="C101" s="7" t="s">
        <v>142</v>
      </c>
      <c r="D101" s="7">
        <v>36</v>
      </c>
      <c r="E101" s="11"/>
      <c r="F101" s="11"/>
    </row>
    <row r="102" spans="2:6" ht="15.75" x14ac:dyDescent="0.25">
      <c r="B102" s="7">
        <f t="shared" si="1"/>
        <v>97</v>
      </c>
      <c r="C102" s="7" t="s">
        <v>143</v>
      </c>
      <c r="D102" s="7">
        <v>36</v>
      </c>
      <c r="E102" s="11"/>
      <c r="F102" s="11"/>
    </row>
    <row r="103" spans="2:6" ht="15.75" x14ac:dyDescent="0.25">
      <c r="B103" s="7">
        <f t="shared" si="1"/>
        <v>98</v>
      </c>
      <c r="C103" s="7" t="s">
        <v>144</v>
      </c>
      <c r="D103" s="7">
        <v>36</v>
      </c>
      <c r="E103" s="11"/>
      <c r="F103" s="11"/>
    </row>
    <row r="104" spans="2:6" ht="15.75" x14ac:dyDescent="0.25">
      <c r="B104" s="7">
        <f t="shared" si="1"/>
        <v>99</v>
      </c>
      <c r="C104" s="7" t="s">
        <v>145</v>
      </c>
      <c r="D104" s="7">
        <v>36</v>
      </c>
      <c r="E104" s="11"/>
      <c r="F104" s="11"/>
    </row>
    <row r="105" spans="2:6" ht="15.75" x14ac:dyDescent="0.25">
      <c r="B105" s="7">
        <f t="shared" si="1"/>
        <v>100</v>
      </c>
      <c r="C105" s="7" t="s">
        <v>146</v>
      </c>
      <c r="D105" s="7">
        <v>27</v>
      </c>
      <c r="E105" s="11"/>
      <c r="F105" s="11"/>
    </row>
    <row r="106" spans="2:6" ht="15.75" x14ac:dyDescent="0.25">
      <c r="B106" s="7">
        <f t="shared" si="1"/>
        <v>101</v>
      </c>
      <c r="C106" s="7" t="s">
        <v>147</v>
      </c>
      <c r="D106" s="7">
        <v>27</v>
      </c>
      <c r="E106" s="11"/>
      <c r="F106" s="11"/>
    </row>
    <row r="107" spans="2:6" ht="15.75" x14ac:dyDescent="0.25">
      <c r="B107" s="7">
        <f t="shared" si="1"/>
        <v>102</v>
      </c>
      <c r="C107" s="7" t="s">
        <v>148</v>
      </c>
      <c r="D107" s="7"/>
      <c r="E107" s="11"/>
      <c r="F107" s="11"/>
    </row>
    <row r="108" spans="2:6" ht="15.75" x14ac:dyDescent="0.25">
      <c r="B108" s="7">
        <f t="shared" si="1"/>
        <v>103</v>
      </c>
      <c r="C108" s="7" t="s">
        <v>149</v>
      </c>
      <c r="D108" s="7">
        <v>39.700000000000003</v>
      </c>
      <c r="E108" s="11"/>
      <c r="F108" s="11"/>
    </row>
    <row r="109" spans="2:6" ht="15.75" x14ac:dyDescent="0.25">
      <c r="B109" s="7">
        <f t="shared" si="1"/>
        <v>104</v>
      </c>
      <c r="C109" s="7" t="s">
        <v>150</v>
      </c>
      <c r="D109" s="7">
        <v>56</v>
      </c>
      <c r="E109" s="11"/>
      <c r="F109" s="11"/>
    </row>
    <row r="110" spans="2:6" ht="15.75" x14ac:dyDescent="0.25">
      <c r="B110" s="7">
        <f t="shared" si="1"/>
        <v>105</v>
      </c>
      <c r="C110" s="7" t="s">
        <v>151</v>
      </c>
      <c r="D110" s="7">
        <v>36</v>
      </c>
      <c r="E110" s="11"/>
      <c r="F110" s="11"/>
    </row>
    <row r="111" spans="2:6" ht="31.5" x14ac:dyDescent="0.25">
      <c r="B111" s="7">
        <f t="shared" si="1"/>
        <v>106</v>
      </c>
      <c r="C111" s="7" t="s">
        <v>152</v>
      </c>
      <c r="D111" s="7">
        <v>41.1</v>
      </c>
      <c r="E111" s="7" t="s">
        <v>274</v>
      </c>
      <c r="F111" s="7" t="s">
        <v>275</v>
      </c>
    </row>
    <row r="112" spans="2:6" ht="31.5" x14ac:dyDescent="0.25">
      <c r="B112" s="7">
        <f t="shared" si="1"/>
        <v>107</v>
      </c>
      <c r="C112" s="7" t="s">
        <v>153</v>
      </c>
      <c r="D112" s="7">
        <v>42</v>
      </c>
      <c r="E112" s="11"/>
      <c r="F112" s="11"/>
    </row>
    <row r="113" spans="2:6" ht="31.5" x14ac:dyDescent="0.25">
      <c r="B113" s="7">
        <f t="shared" si="1"/>
        <v>108</v>
      </c>
      <c r="C113" s="7" t="s">
        <v>154</v>
      </c>
      <c r="D113" s="7">
        <v>36</v>
      </c>
      <c r="E113" s="11"/>
      <c r="F113" s="11"/>
    </row>
    <row r="114" spans="2:6" ht="31.5" x14ac:dyDescent="0.25">
      <c r="B114" s="7">
        <f t="shared" si="1"/>
        <v>109</v>
      </c>
      <c r="C114" s="7" t="s">
        <v>155</v>
      </c>
      <c r="D114" s="7">
        <v>43.9</v>
      </c>
      <c r="E114" s="11"/>
      <c r="F114" s="11"/>
    </row>
    <row r="115" spans="2:6" ht="31.5" x14ac:dyDescent="0.25">
      <c r="B115" s="7">
        <f t="shared" si="1"/>
        <v>110</v>
      </c>
      <c r="C115" s="7" t="s">
        <v>156</v>
      </c>
      <c r="D115" s="7">
        <v>52</v>
      </c>
      <c r="E115" s="11"/>
      <c r="F115" s="11"/>
    </row>
    <row r="116" spans="2:6" ht="31.5" x14ac:dyDescent="0.25">
      <c r="B116" s="7">
        <f t="shared" si="1"/>
        <v>111</v>
      </c>
      <c r="C116" s="7" t="s">
        <v>157</v>
      </c>
      <c r="D116" s="7">
        <v>45</v>
      </c>
      <c r="E116" s="11"/>
      <c r="F116" s="11"/>
    </row>
    <row r="117" spans="2:6" ht="31.5" x14ac:dyDescent="0.25">
      <c r="B117" s="7">
        <f t="shared" si="1"/>
        <v>112</v>
      </c>
      <c r="C117" s="7" t="s">
        <v>158</v>
      </c>
      <c r="D117" s="7">
        <v>29.6</v>
      </c>
      <c r="E117" s="11"/>
      <c r="F117" s="11"/>
    </row>
    <row r="118" spans="2:6" ht="31.5" x14ac:dyDescent="0.25">
      <c r="B118" s="7">
        <f t="shared" si="1"/>
        <v>113</v>
      </c>
      <c r="C118" s="7" t="s">
        <v>159</v>
      </c>
      <c r="D118" s="7">
        <v>36</v>
      </c>
      <c r="E118" s="11"/>
      <c r="F118" s="11"/>
    </row>
    <row r="119" spans="2:6" ht="31.5" x14ac:dyDescent="0.25">
      <c r="B119" s="7">
        <f t="shared" si="1"/>
        <v>114</v>
      </c>
      <c r="C119" s="7" t="s">
        <v>160</v>
      </c>
      <c r="D119" s="7">
        <v>42</v>
      </c>
      <c r="E119" s="11"/>
      <c r="F119" s="11"/>
    </row>
    <row r="120" spans="2:6" ht="31.5" x14ac:dyDescent="0.25">
      <c r="B120" s="7">
        <f t="shared" si="1"/>
        <v>115</v>
      </c>
      <c r="C120" s="7" t="s">
        <v>161</v>
      </c>
      <c r="D120" s="7">
        <v>31.1</v>
      </c>
      <c r="E120" s="11"/>
      <c r="F120" s="11"/>
    </row>
    <row r="121" spans="2:6" ht="31.5" x14ac:dyDescent="0.25">
      <c r="B121" s="7">
        <f t="shared" si="1"/>
        <v>116</v>
      </c>
      <c r="C121" s="7" t="s">
        <v>162</v>
      </c>
      <c r="D121" s="7">
        <v>42</v>
      </c>
      <c r="E121" s="11"/>
      <c r="F121" s="11"/>
    </row>
    <row r="122" spans="2:6" ht="31.5" x14ac:dyDescent="0.25">
      <c r="B122" s="7">
        <f t="shared" si="1"/>
        <v>117</v>
      </c>
      <c r="C122" s="7" t="s">
        <v>163</v>
      </c>
      <c r="D122" s="7">
        <v>56</v>
      </c>
      <c r="E122" s="11"/>
      <c r="F122" s="11"/>
    </row>
    <row r="123" spans="2:6" ht="31.5" x14ac:dyDescent="0.25">
      <c r="B123" s="7">
        <f t="shared" si="1"/>
        <v>118</v>
      </c>
      <c r="C123" s="7" t="s">
        <v>164</v>
      </c>
      <c r="D123" s="7">
        <v>42</v>
      </c>
      <c r="E123" s="11"/>
      <c r="F123" s="11"/>
    </row>
    <row r="124" spans="2:6" ht="31.5" x14ac:dyDescent="0.25">
      <c r="B124" s="7">
        <f t="shared" si="1"/>
        <v>119</v>
      </c>
      <c r="C124" s="7" t="s">
        <v>165</v>
      </c>
      <c r="D124" s="7">
        <v>42</v>
      </c>
      <c r="E124" s="11"/>
      <c r="F124" s="11"/>
    </row>
    <row r="125" spans="2:6" ht="31.5" x14ac:dyDescent="0.25">
      <c r="B125" s="7">
        <f t="shared" si="1"/>
        <v>120</v>
      </c>
      <c r="C125" s="7" t="s">
        <v>166</v>
      </c>
      <c r="D125" s="7">
        <v>42</v>
      </c>
      <c r="E125" s="11"/>
      <c r="F125" s="11"/>
    </row>
    <row r="126" spans="2:6" ht="31.5" x14ac:dyDescent="0.25">
      <c r="B126" s="7">
        <f t="shared" si="1"/>
        <v>121</v>
      </c>
      <c r="C126" s="7" t="s">
        <v>167</v>
      </c>
      <c r="D126" s="7">
        <v>42</v>
      </c>
      <c r="E126" s="11"/>
      <c r="F126" s="11"/>
    </row>
    <row r="127" spans="2:6" ht="31.5" x14ac:dyDescent="0.25">
      <c r="B127" s="7">
        <f t="shared" si="1"/>
        <v>122</v>
      </c>
      <c r="C127" s="7" t="s">
        <v>168</v>
      </c>
      <c r="D127" s="7">
        <v>42</v>
      </c>
      <c r="E127" s="11"/>
      <c r="F127" s="11"/>
    </row>
    <row r="128" spans="2:6" ht="31.5" x14ac:dyDescent="0.25">
      <c r="B128" s="7">
        <f t="shared" si="1"/>
        <v>123</v>
      </c>
      <c r="C128" s="7" t="s">
        <v>169</v>
      </c>
      <c r="D128" s="7">
        <v>45.7</v>
      </c>
      <c r="E128" s="11"/>
      <c r="F128" s="11"/>
    </row>
    <row r="129" spans="2:6" ht="15.75" x14ac:dyDescent="0.25">
      <c r="B129" s="7">
        <f t="shared" si="1"/>
        <v>124</v>
      </c>
      <c r="C129" s="7" t="s">
        <v>170</v>
      </c>
      <c r="D129" s="7">
        <v>26.25</v>
      </c>
      <c r="E129" s="11"/>
      <c r="F129" s="11"/>
    </row>
    <row r="130" spans="2:6" ht="15.75" x14ac:dyDescent="0.25">
      <c r="B130" s="7">
        <f t="shared" si="1"/>
        <v>125</v>
      </c>
      <c r="C130" s="7" t="s">
        <v>171</v>
      </c>
      <c r="D130" s="7">
        <v>26.25</v>
      </c>
      <c r="E130" s="11"/>
      <c r="F130" s="11"/>
    </row>
    <row r="131" spans="2:6" ht="15.75" x14ac:dyDescent="0.25">
      <c r="B131" s="7">
        <f t="shared" si="1"/>
        <v>126</v>
      </c>
      <c r="C131" s="7" t="s">
        <v>172</v>
      </c>
      <c r="D131" s="7">
        <v>26.25</v>
      </c>
      <c r="E131" s="11"/>
      <c r="F131" s="11"/>
    </row>
    <row r="132" spans="2:6" ht="15.75" x14ac:dyDescent="0.25">
      <c r="B132" s="7">
        <f t="shared" si="1"/>
        <v>127</v>
      </c>
      <c r="C132" s="7" t="s">
        <v>173</v>
      </c>
      <c r="D132" s="7">
        <v>26.25</v>
      </c>
      <c r="E132" s="11"/>
      <c r="F132" s="11"/>
    </row>
    <row r="133" spans="2:6" ht="15.75" x14ac:dyDescent="0.25">
      <c r="B133" s="7">
        <f t="shared" si="1"/>
        <v>128</v>
      </c>
      <c r="C133" s="7" t="s">
        <v>174</v>
      </c>
      <c r="D133" s="7">
        <v>50</v>
      </c>
      <c r="E133" s="11"/>
      <c r="F133" s="11"/>
    </row>
    <row r="134" spans="2:6" ht="15.75" x14ac:dyDescent="0.25">
      <c r="B134" s="7">
        <f t="shared" si="1"/>
        <v>129</v>
      </c>
      <c r="C134" s="7" t="s">
        <v>175</v>
      </c>
      <c r="D134" s="7">
        <v>50</v>
      </c>
      <c r="E134" s="11"/>
      <c r="F134" s="11"/>
    </row>
    <row r="135" spans="2:6" ht="15.75" x14ac:dyDescent="0.25">
      <c r="B135" s="7">
        <f t="shared" si="1"/>
        <v>130</v>
      </c>
      <c r="C135" s="7" t="s">
        <v>176</v>
      </c>
      <c r="D135" s="7">
        <v>36</v>
      </c>
      <c r="E135" s="11"/>
      <c r="F135" s="11"/>
    </row>
    <row r="136" spans="2:6" ht="15.75" x14ac:dyDescent="0.25">
      <c r="B136" s="7">
        <f t="shared" si="1"/>
        <v>131</v>
      </c>
      <c r="C136" s="7" t="s">
        <v>177</v>
      </c>
      <c r="D136" s="7">
        <v>36</v>
      </c>
      <c r="E136" s="11"/>
      <c r="F136" s="11"/>
    </row>
    <row r="137" spans="2:6" ht="15.75" x14ac:dyDescent="0.25">
      <c r="B137" s="7">
        <f t="shared" si="1"/>
        <v>132</v>
      </c>
      <c r="C137" s="7" t="s">
        <v>178</v>
      </c>
      <c r="D137" s="7">
        <v>36</v>
      </c>
      <c r="E137" s="11"/>
      <c r="F137" s="11"/>
    </row>
    <row r="138" spans="2:6" ht="15.75" x14ac:dyDescent="0.25">
      <c r="B138" s="7">
        <f t="shared" si="1"/>
        <v>133</v>
      </c>
      <c r="C138" s="7" t="s">
        <v>179</v>
      </c>
      <c r="D138" s="7">
        <v>36</v>
      </c>
      <c r="E138" s="11"/>
      <c r="F138" s="11"/>
    </row>
    <row r="139" spans="2:6" ht="15.75" x14ac:dyDescent="0.25">
      <c r="B139" s="7">
        <f t="shared" si="1"/>
        <v>134</v>
      </c>
      <c r="C139" s="7" t="s">
        <v>180</v>
      </c>
      <c r="D139" s="7">
        <v>59</v>
      </c>
      <c r="E139" s="11"/>
      <c r="F139" s="11"/>
    </row>
    <row r="140" spans="2:6" ht="15.75" x14ac:dyDescent="0.25">
      <c r="B140" s="7">
        <f t="shared" si="1"/>
        <v>135</v>
      </c>
      <c r="C140" s="7" t="s">
        <v>181</v>
      </c>
      <c r="D140" s="7">
        <v>36</v>
      </c>
      <c r="E140" s="11"/>
      <c r="F140" s="11"/>
    </row>
    <row r="141" spans="2:6" ht="15.75" x14ac:dyDescent="0.25">
      <c r="B141" s="7">
        <f t="shared" si="1"/>
        <v>136</v>
      </c>
      <c r="C141" s="7" t="s">
        <v>182</v>
      </c>
      <c r="D141" s="7">
        <v>36</v>
      </c>
      <c r="E141" s="11"/>
      <c r="F141" s="11"/>
    </row>
    <row r="142" spans="2:6" ht="15.75" x14ac:dyDescent="0.25">
      <c r="B142" s="7">
        <f t="shared" si="1"/>
        <v>137</v>
      </c>
      <c r="C142" s="7" t="s">
        <v>183</v>
      </c>
      <c r="D142" s="7">
        <v>35</v>
      </c>
      <c r="E142" s="11"/>
      <c r="F142" s="11"/>
    </row>
    <row r="143" spans="2:6" ht="15.75" x14ac:dyDescent="0.25">
      <c r="B143" s="7">
        <f t="shared" si="1"/>
        <v>138</v>
      </c>
      <c r="C143" s="8" t="s">
        <v>184</v>
      </c>
      <c r="D143" s="7">
        <v>42</v>
      </c>
      <c r="E143" s="11"/>
      <c r="F143" s="11"/>
    </row>
    <row r="144" spans="2:6" ht="31.5" x14ac:dyDescent="0.25">
      <c r="B144" s="7">
        <f t="shared" si="1"/>
        <v>139</v>
      </c>
      <c r="C144" s="7" t="s">
        <v>185</v>
      </c>
      <c r="D144" s="7">
        <v>33.6</v>
      </c>
      <c r="E144" s="11"/>
      <c r="F144" s="11"/>
    </row>
    <row r="145" spans="2:6" ht="31.5" x14ac:dyDescent="0.25">
      <c r="B145" s="7">
        <f t="shared" si="1"/>
        <v>140</v>
      </c>
      <c r="C145" s="7" t="s">
        <v>186</v>
      </c>
      <c r="D145" s="7">
        <v>36</v>
      </c>
      <c r="E145" s="11"/>
      <c r="F145" s="11"/>
    </row>
    <row r="146" spans="2:6" ht="31.5" x14ac:dyDescent="0.25">
      <c r="B146" s="7">
        <f t="shared" ref="B146:B209" si="2">B145+1</f>
        <v>141</v>
      </c>
      <c r="C146" s="7" t="s">
        <v>187</v>
      </c>
      <c r="D146" s="7">
        <v>36</v>
      </c>
      <c r="E146" s="11"/>
      <c r="F146" s="11"/>
    </row>
    <row r="147" spans="2:6" ht="31.5" x14ac:dyDescent="0.25">
      <c r="B147" s="7">
        <f t="shared" si="2"/>
        <v>142</v>
      </c>
      <c r="C147" s="7" t="s">
        <v>188</v>
      </c>
      <c r="D147" s="7">
        <v>36</v>
      </c>
      <c r="E147" s="11"/>
      <c r="F147" s="11"/>
    </row>
    <row r="148" spans="2:6" ht="31.5" x14ac:dyDescent="0.25">
      <c r="B148" s="7">
        <f t="shared" si="2"/>
        <v>143</v>
      </c>
      <c r="C148" s="7" t="s">
        <v>189</v>
      </c>
      <c r="D148" s="7">
        <v>36</v>
      </c>
      <c r="E148" s="11"/>
      <c r="F148" s="11"/>
    </row>
    <row r="149" spans="2:6" ht="31.5" x14ac:dyDescent="0.25">
      <c r="B149" s="7">
        <f t="shared" si="2"/>
        <v>144</v>
      </c>
      <c r="C149" s="7" t="s">
        <v>190</v>
      </c>
      <c r="D149" s="7">
        <v>42</v>
      </c>
      <c r="E149" s="11"/>
      <c r="F149" s="11"/>
    </row>
    <row r="150" spans="2:6" ht="15.75" x14ac:dyDescent="0.25">
      <c r="B150" s="7">
        <f t="shared" si="2"/>
        <v>145</v>
      </c>
      <c r="C150" s="7" t="s">
        <v>191</v>
      </c>
      <c r="D150" s="7">
        <v>30</v>
      </c>
      <c r="E150" s="11"/>
      <c r="F150" s="11"/>
    </row>
    <row r="151" spans="2:6" ht="15.75" x14ac:dyDescent="0.25">
      <c r="B151" s="7">
        <f t="shared" si="2"/>
        <v>146</v>
      </c>
      <c r="C151" s="7" t="s">
        <v>192</v>
      </c>
      <c r="D151" s="7">
        <v>39.200000000000003</v>
      </c>
      <c r="E151" s="11"/>
      <c r="F151" s="11"/>
    </row>
    <row r="152" spans="2:6" ht="15.75" x14ac:dyDescent="0.25">
      <c r="B152" s="7">
        <f t="shared" si="2"/>
        <v>147</v>
      </c>
      <c r="C152" s="7" t="s">
        <v>193</v>
      </c>
      <c r="D152" s="7">
        <v>40</v>
      </c>
      <c r="E152" s="11"/>
      <c r="F152" s="11"/>
    </row>
    <row r="153" spans="2:6" ht="15.75" x14ac:dyDescent="0.25">
      <c r="B153" s="7">
        <f t="shared" si="2"/>
        <v>148</v>
      </c>
      <c r="C153" s="7" t="s">
        <v>194</v>
      </c>
      <c r="D153" s="7">
        <v>40</v>
      </c>
      <c r="E153" s="11"/>
      <c r="F153" s="11"/>
    </row>
    <row r="154" spans="2:6" ht="15.75" x14ac:dyDescent="0.25">
      <c r="B154" s="7">
        <f t="shared" si="2"/>
        <v>149</v>
      </c>
      <c r="C154" s="7" t="s">
        <v>195</v>
      </c>
      <c r="D154" s="7">
        <v>28</v>
      </c>
      <c r="E154" s="11"/>
      <c r="F154" s="11"/>
    </row>
    <row r="155" spans="2:6" ht="15.75" x14ac:dyDescent="0.25">
      <c r="B155" s="7">
        <f t="shared" si="2"/>
        <v>150</v>
      </c>
      <c r="C155" s="7" t="s">
        <v>196</v>
      </c>
      <c r="D155" s="7">
        <v>28</v>
      </c>
      <c r="E155" s="11"/>
      <c r="F155" s="11"/>
    </row>
    <row r="156" spans="2:6" ht="15.75" x14ac:dyDescent="0.25">
      <c r="B156" s="7">
        <f t="shared" si="2"/>
        <v>151</v>
      </c>
      <c r="C156" s="7" t="s">
        <v>197</v>
      </c>
      <c r="D156" s="7">
        <v>28</v>
      </c>
      <c r="E156" s="11"/>
      <c r="F156" s="11"/>
    </row>
    <row r="157" spans="2:6" ht="15.75" x14ac:dyDescent="0.25">
      <c r="B157" s="7">
        <f t="shared" si="2"/>
        <v>152</v>
      </c>
      <c r="C157" s="7" t="s">
        <v>198</v>
      </c>
      <c r="D157" s="7">
        <v>56</v>
      </c>
      <c r="E157" s="11"/>
      <c r="F157" s="11"/>
    </row>
    <row r="158" spans="2:6" ht="15.75" x14ac:dyDescent="0.25">
      <c r="B158" s="7">
        <f t="shared" si="2"/>
        <v>153</v>
      </c>
      <c r="C158" s="7" t="s">
        <v>199</v>
      </c>
      <c r="D158" s="7">
        <v>56</v>
      </c>
      <c r="E158" s="11"/>
      <c r="F158" s="11"/>
    </row>
    <row r="159" spans="2:6" ht="15.75" x14ac:dyDescent="0.25">
      <c r="B159" s="7">
        <f t="shared" si="2"/>
        <v>154</v>
      </c>
      <c r="C159" s="7" t="s">
        <v>200</v>
      </c>
      <c r="D159" s="7">
        <v>36</v>
      </c>
      <c r="E159" s="11"/>
      <c r="F159" s="11"/>
    </row>
    <row r="160" spans="2:6" ht="15.75" x14ac:dyDescent="0.25">
      <c r="B160" s="7">
        <f t="shared" si="2"/>
        <v>155</v>
      </c>
      <c r="C160" s="7" t="s">
        <v>201</v>
      </c>
      <c r="D160" s="7">
        <v>36</v>
      </c>
      <c r="E160" s="11"/>
      <c r="F160" s="11"/>
    </row>
    <row r="161" spans="2:6" ht="15.75" x14ac:dyDescent="0.25">
      <c r="B161" s="7">
        <f t="shared" si="2"/>
        <v>156</v>
      </c>
      <c r="C161" s="7" t="s">
        <v>202</v>
      </c>
      <c r="D161" s="7">
        <v>36</v>
      </c>
      <c r="E161" s="11"/>
      <c r="F161" s="11"/>
    </row>
    <row r="162" spans="2:6" ht="15.75" x14ac:dyDescent="0.25">
      <c r="B162" s="7">
        <f t="shared" si="2"/>
        <v>157</v>
      </c>
      <c r="C162" s="7" t="s">
        <v>203</v>
      </c>
      <c r="D162" s="7">
        <v>36</v>
      </c>
      <c r="E162" s="11"/>
      <c r="F162" s="11"/>
    </row>
    <row r="163" spans="2:6" ht="15.75" x14ac:dyDescent="0.25">
      <c r="B163" s="7">
        <f t="shared" si="2"/>
        <v>158</v>
      </c>
      <c r="C163" s="7" t="s">
        <v>204</v>
      </c>
      <c r="D163" s="7">
        <v>36</v>
      </c>
      <c r="E163" s="11"/>
      <c r="F163" s="11"/>
    </row>
    <row r="164" spans="2:6" ht="15.75" x14ac:dyDescent="0.25">
      <c r="B164" s="7">
        <f t="shared" si="2"/>
        <v>159</v>
      </c>
      <c r="C164" s="7" t="s">
        <v>205</v>
      </c>
      <c r="D164" s="7">
        <v>36</v>
      </c>
      <c r="E164" s="11"/>
      <c r="F164" s="11"/>
    </row>
    <row r="165" spans="2:6" ht="31.5" x14ac:dyDescent="0.25">
      <c r="B165" s="7">
        <f t="shared" si="2"/>
        <v>160</v>
      </c>
      <c r="C165" s="7" t="s">
        <v>206</v>
      </c>
      <c r="D165" s="7">
        <v>34.6</v>
      </c>
      <c r="E165" s="7" t="s">
        <v>264</v>
      </c>
      <c r="F165" s="7" t="s">
        <v>265</v>
      </c>
    </row>
    <row r="166" spans="2:6" ht="15.75" x14ac:dyDescent="0.25">
      <c r="B166" s="7">
        <f t="shared" si="2"/>
        <v>161</v>
      </c>
      <c r="C166" s="7" t="s">
        <v>207</v>
      </c>
      <c r="D166" s="7">
        <v>40</v>
      </c>
      <c r="E166" s="11"/>
      <c r="F166" s="11"/>
    </row>
    <row r="167" spans="2:6" ht="15.75" x14ac:dyDescent="0.25">
      <c r="B167" s="7">
        <f t="shared" si="2"/>
        <v>162</v>
      </c>
      <c r="C167" s="7" t="s">
        <v>208</v>
      </c>
      <c r="D167" s="7">
        <v>42</v>
      </c>
      <c r="E167" s="11"/>
      <c r="F167" s="11"/>
    </row>
    <row r="168" spans="2:6" ht="15.75" x14ac:dyDescent="0.25">
      <c r="B168" s="7">
        <f t="shared" si="2"/>
        <v>163</v>
      </c>
      <c r="C168" s="7" t="s">
        <v>209</v>
      </c>
      <c r="D168" s="7">
        <v>42</v>
      </c>
      <c r="E168" s="11"/>
      <c r="F168" s="11"/>
    </row>
    <row r="169" spans="2:6" ht="15.75" x14ac:dyDescent="0.25">
      <c r="B169" s="7">
        <f t="shared" si="2"/>
        <v>164</v>
      </c>
      <c r="C169" s="7" t="s">
        <v>210</v>
      </c>
      <c r="D169" s="7">
        <v>36</v>
      </c>
      <c r="E169" s="11"/>
      <c r="F169" s="11"/>
    </row>
    <row r="170" spans="2:6" ht="15.75" x14ac:dyDescent="0.25">
      <c r="B170" s="7">
        <f t="shared" si="2"/>
        <v>165</v>
      </c>
      <c r="C170" s="7" t="s">
        <v>211</v>
      </c>
      <c r="D170" s="7">
        <v>25</v>
      </c>
      <c r="E170" s="11"/>
      <c r="F170" s="11"/>
    </row>
    <row r="171" spans="2:6" ht="31.5" x14ac:dyDescent="0.25">
      <c r="B171" s="7">
        <f t="shared" si="2"/>
        <v>166</v>
      </c>
      <c r="C171" s="7" t="s">
        <v>212</v>
      </c>
      <c r="D171" s="7">
        <v>36</v>
      </c>
      <c r="E171" s="11"/>
      <c r="F171" s="11"/>
    </row>
    <row r="172" spans="2:6" ht="31.5" x14ac:dyDescent="0.25">
      <c r="B172" s="7">
        <f t="shared" si="2"/>
        <v>167</v>
      </c>
      <c r="C172" s="7" t="s">
        <v>213</v>
      </c>
      <c r="D172" s="7">
        <v>36</v>
      </c>
      <c r="E172" s="11"/>
      <c r="F172" s="11"/>
    </row>
    <row r="173" spans="2:6" ht="31.5" x14ac:dyDescent="0.25">
      <c r="B173" s="7">
        <f t="shared" si="2"/>
        <v>168</v>
      </c>
      <c r="C173" s="7" t="s">
        <v>214</v>
      </c>
      <c r="D173" s="7">
        <v>72</v>
      </c>
      <c r="E173" s="11"/>
      <c r="F173" s="11"/>
    </row>
    <row r="174" spans="2:6" ht="31.5" x14ac:dyDescent="0.25">
      <c r="B174" s="7">
        <f t="shared" si="2"/>
        <v>169</v>
      </c>
      <c r="C174" s="7" t="s">
        <v>215</v>
      </c>
      <c r="D174" s="7">
        <v>36</v>
      </c>
      <c r="E174" s="11"/>
      <c r="F174" s="11"/>
    </row>
    <row r="175" spans="2:6" ht="31.5" x14ac:dyDescent="0.25">
      <c r="B175" s="7">
        <f t="shared" si="2"/>
        <v>170</v>
      </c>
      <c r="C175" s="7" t="s">
        <v>216</v>
      </c>
      <c r="D175" s="7">
        <v>36</v>
      </c>
      <c r="E175" s="11"/>
      <c r="F175" s="11"/>
    </row>
    <row r="176" spans="2:6" ht="31.5" x14ac:dyDescent="0.25">
      <c r="B176" s="7">
        <f t="shared" si="2"/>
        <v>171</v>
      </c>
      <c r="C176" s="7" t="s">
        <v>217</v>
      </c>
      <c r="D176" s="7">
        <v>30</v>
      </c>
      <c r="E176" s="11"/>
      <c r="F176" s="11"/>
    </row>
    <row r="177" spans="2:6" ht="31.5" x14ac:dyDescent="0.25">
      <c r="B177" s="7">
        <f t="shared" si="2"/>
        <v>172</v>
      </c>
      <c r="C177" s="7" t="s">
        <v>218</v>
      </c>
      <c r="D177" s="7">
        <v>43</v>
      </c>
      <c r="E177" s="11"/>
      <c r="F177" s="11"/>
    </row>
    <row r="178" spans="2:6" ht="31.5" x14ac:dyDescent="0.25">
      <c r="B178" s="7">
        <f t="shared" si="2"/>
        <v>173</v>
      </c>
      <c r="C178" s="7" t="s">
        <v>219</v>
      </c>
      <c r="D178" s="7">
        <v>36</v>
      </c>
      <c r="E178" s="11"/>
      <c r="F178" s="11"/>
    </row>
    <row r="179" spans="2:6" ht="31.5" x14ac:dyDescent="0.25">
      <c r="B179" s="7">
        <f t="shared" si="2"/>
        <v>174</v>
      </c>
      <c r="C179" s="7" t="s">
        <v>220</v>
      </c>
      <c r="D179" s="7">
        <v>36</v>
      </c>
      <c r="E179" s="11"/>
      <c r="F179" s="11"/>
    </row>
    <row r="180" spans="2:6" ht="31.5" x14ac:dyDescent="0.25">
      <c r="B180" s="7">
        <f t="shared" si="2"/>
        <v>175</v>
      </c>
      <c r="C180" s="7" t="s">
        <v>221</v>
      </c>
      <c r="D180" s="7">
        <v>36</v>
      </c>
      <c r="E180" s="11"/>
      <c r="F180" s="11"/>
    </row>
    <row r="181" spans="2:6" ht="31.5" x14ac:dyDescent="0.25">
      <c r="B181" s="7">
        <f t="shared" si="2"/>
        <v>176</v>
      </c>
      <c r="C181" s="7" t="s">
        <v>222</v>
      </c>
      <c r="D181" s="7">
        <v>36</v>
      </c>
      <c r="E181" s="11"/>
      <c r="F181" s="11"/>
    </row>
    <row r="182" spans="2:6" ht="31.5" x14ac:dyDescent="0.25">
      <c r="B182" s="7">
        <f t="shared" si="2"/>
        <v>177</v>
      </c>
      <c r="C182" s="7" t="s">
        <v>223</v>
      </c>
      <c r="D182" s="7">
        <v>42</v>
      </c>
      <c r="E182" s="11"/>
      <c r="F182" s="11"/>
    </row>
    <row r="183" spans="2:6" ht="15.75" x14ac:dyDescent="0.25">
      <c r="B183" s="7">
        <f t="shared" si="2"/>
        <v>178</v>
      </c>
      <c r="C183" s="7" t="s">
        <v>224</v>
      </c>
      <c r="D183" s="7">
        <v>42</v>
      </c>
      <c r="E183" s="11"/>
      <c r="F183" s="11"/>
    </row>
    <row r="184" spans="2:6" ht="31.5" x14ac:dyDescent="0.25">
      <c r="B184" s="7">
        <f t="shared" si="2"/>
        <v>179</v>
      </c>
      <c r="C184" s="7" t="s">
        <v>225</v>
      </c>
      <c r="D184" s="7">
        <v>49</v>
      </c>
      <c r="E184" s="11"/>
      <c r="F184" s="11"/>
    </row>
    <row r="185" spans="2:6" ht="15.75" x14ac:dyDescent="0.25">
      <c r="B185" s="7">
        <f t="shared" si="2"/>
        <v>180</v>
      </c>
      <c r="C185" s="7" t="s">
        <v>226</v>
      </c>
      <c r="D185" s="7">
        <v>30</v>
      </c>
      <c r="E185" s="11"/>
      <c r="F185" s="11"/>
    </row>
    <row r="186" spans="2:6" ht="15.75" x14ac:dyDescent="0.25">
      <c r="B186" s="7">
        <f t="shared" si="2"/>
        <v>181</v>
      </c>
      <c r="C186" s="7" t="s">
        <v>227</v>
      </c>
      <c r="D186" s="7">
        <v>30</v>
      </c>
      <c r="E186" s="11"/>
      <c r="F186" s="11"/>
    </row>
    <row r="187" spans="2:6" ht="15.75" x14ac:dyDescent="0.25">
      <c r="B187" s="7">
        <f t="shared" si="2"/>
        <v>182</v>
      </c>
      <c r="C187" s="7" t="s">
        <v>228</v>
      </c>
      <c r="D187" s="7">
        <v>30</v>
      </c>
      <c r="E187" s="11"/>
      <c r="F187" s="11"/>
    </row>
    <row r="188" spans="2:6" ht="15.75" x14ac:dyDescent="0.25">
      <c r="B188" s="7">
        <f t="shared" si="2"/>
        <v>183</v>
      </c>
      <c r="C188" s="7" t="s">
        <v>229</v>
      </c>
      <c r="D188" s="7">
        <v>36</v>
      </c>
      <c r="E188" s="11"/>
      <c r="F188" s="11"/>
    </row>
    <row r="189" spans="2:6" ht="15.75" x14ac:dyDescent="0.25">
      <c r="B189" s="7">
        <f t="shared" si="2"/>
        <v>184</v>
      </c>
      <c r="C189" s="7" t="s">
        <v>230</v>
      </c>
      <c r="D189" s="7">
        <v>36</v>
      </c>
      <c r="E189" s="11"/>
      <c r="F189" s="11"/>
    </row>
    <row r="190" spans="2:6" ht="31.5" x14ac:dyDescent="0.25">
      <c r="B190" s="7">
        <f t="shared" si="2"/>
        <v>185</v>
      </c>
      <c r="C190" s="7" t="s">
        <v>231</v>
      </c>
      <c r="D190" s="7">
        <v>35.6</v>
      </c>
      <c r="E190" s="7" t="s">
        <v>268</v>
      </c>
      <c r="F190" s="7" t="s">
        <v>269</v>
      </c>
    </row>
    <row r="191" spans="2:6" ht="15.75" x14ac:dyDescent="0.25">
      <c r="B191" s="7">
        <f t="shared" si="2"/>
        <v>186</v>
      </c>
      <c r="C191" s="7" t="s">
        <v>232</v>
      </c>
      <c r="D191" s="7">
        <v>36</v>
      </c>
      <c r="E191" s="11"/>
      <c r="F191" s="11"/>
    </row>
    <row r="192" spans="2:6" ht="15.75" x14ac:dyDescent="0.25">
      <c r="B192" s="7">
        <f t="shared" si="2"/>
        <v>187</v>
      </c>
      <c r="C192" s="7" t="s">
        <v>233</v>
      </c>
      <c r="D192" s="7">
        <v>36</v>
      </c>
      <c r="E192" s="11"/>
      <c r="F192" s="11"/>
    </row>
    <row r="193" spans="2:6" ht="15.75" x14ac:dyDescent="0.25">
      <c r="B193" s="7">
        <f t="shared" si="2"/>
        <v>188</v>
      </c>
      <c r="C193" s="7" t="s">
        <v>234</v>
      </c>
      <c r="D193" s="7">
        <v>42</v>
      </c>
      <c r="E193" s="11"/>
      <c r="F193" s="11"/>
    </row>
    <row r="194" spans="2:6" ht="15.75" x14ac:dyDescent="0.25">
      <c r="B194" s="7">
        <f t="shared" si="2"/>
        <v>189</v>
      </c>
      <c r="C194" s="7" t="s">
        <v>235</v>
      </c>
      <c r="D194" s="7">
        <v>36</v>
      </c>
      <c r="E194" s="11"/>
      <c r="F194" s="11"/>
    </row>
    <row r="195" spans="2:6" ht="15.75" x14ac:dyDescent="0.25">
      <c r="B195" s="7">
        <f t="shared" si="2"/>
        <v>190</v>
      </c>
      <c r="C195" s="7" t="s">
        <v>236</v>
      </c>
      <c r="D195" s="7">
        <v>36</v>
      </c>
      <c r="E195" s="11"/>
      <c r="F195" s="11"/>
    </row>
    <row r="196" spans="2:6" ht="15.75" x14ac:dyDescent="0.25">
      <c r="B196" s="7">
        <f t="shared" si="2"/>
        <v>191</v>
      </c>
      <c r="C196" s="7" t="s">
        <v>237</v>
      </c>
      <c r="D196" s="7">
        <v>44.6</v>
      </c>
      <c r="E196" s="11"/>
      <c r="F196" s="11"/>
    </row>
    <row r="197" spans="2:6" ht="31.5" x14ac:dyDescent="0.25">
      <c r="B197" s="7">
        <f t="shared" si="2"/>
        <v>192</v>
      </c>
      <c r="C197" s="7" t="s">
        <v>238</v>
      </c>
      <c r="D197" s="7">
        <v>36</v>
      </c>
      <c r="E197" s="11"/>
      <c r="F197" s="11"/>
    </row>
    <row r="198" spans="2:6" ht="31.5" x14ac:dyDescent="0.25">
      <c r="B198" s="7">
        <f t="shared" si="2"/>
        <v>193</v>
      </c>
      <c r="C198" s="7" t="s">
        <v>239</v>
      </c>
      <c r="D198" s="7">
        <v>33.700000000000003</v>
      </c>
      <c r="E198" s="11"/>
      <c r="F198" s="11"/>
    </row>
    <row r="199" spans="2:6" ht="31.5" x14ac:dyDescent="0.25">
      <c r="B199" s="7">
        <f t="shared" si="2"/>
        <v>194</v>
      </c>
      <c r="C199" s="7" t="s">
        <v>240</v>
      </c>
      <c r="D199" s="7">
        <v>36</v>
      </c>
      <c r="E199" s="11"/>
      <c r="F199" s="11"/>
    </row>
    <row r="200" spans="2:6" ht="31.5" x14ac:dyDescent="0.25">
      <c r="B200" s="7">
        <f t="shared" si="2"/>
        <v>195</v>
      </c>
      <c r="C200" s="7" t="s">
        <v>241</v>
      </c>
      <c r="D200" s="7">
        <v>36</v>
      </c>
      <c r="E200" s="11"/>
      <c r="F200" s="11"/>
    </row>
    <row r="201" spans="2:6" ht="31.5" x14ac:dyDescent="0.25">
      <c r="B201" s="7">
        <f t="shared" si="2"/>
        <v>196</v>
      </c>
      <c r="C201" s="7" t="s">
        <v>242</v>
      </c>
      <c r="D201" s="7">
        <v>36</v>
      </c>
      <c r="E201" s="11"/>
      <c r="F201" s="11"/>
    </row>
    <row r="202" spans="2:6" ht="31.5" x14ac:dyDescent="0.25">
      <c r="B202" s="7">
        <f t="shared" si="2"/>
        <v>197</v>
      </c>
      <c r="C202" s="7" t="s">
        <v>243</v>
      </c>
      <c r="D202" s="7">
        <v>36</v>
      </c>
      <c r="E202" s="11"/>
      <c r="F202" s="11"/>
    </row>
    <row r="203" spans="2:6" ht="31.5" x14ac:dyDescent="0.25">
      <c r="B203" s="7">
        <f t="shared" si="2"/>
        <v>198</v>
      </c>
      <c r="C203" s="7" t="s">
        <v>244</v>
      </c>
      <c r="D203" s="7">
        <v>36</v>
      </c>
      <c r="E203" s="11"/>
      <c r="F203" s="11"/>
    </row>
    <row r="204" spans="2:6" ht="31.5" x14ac:dyDescent="0.25">
      <c r="B204" s="7">
        <f t="shared" si="2"/>
        <v>199</v>
      </c>
      <c r="C204" s="7" t="s">
        <v>245</v>
      </c>
      <c r="D204" s="7">
        <v>36</v>
      </c>
      <c r="E204" s="11"/>
      <c r="F204" s="11"/>
    </row>
    <row r="205" spans="2:6" ht="15.75" x14ac:dyDescent="0.25">
      <c r="B205" s="7">
        <f t="shared" si="2"/>
        <v>200</v>
      </c>
      <c r="C205" s="7" t="s">
        <v>246</v>
      </c>
      <c r="D205" s="7">
        <v>42</v>
      </c>
      <c r="E205" s="11"/>
      <c r="F205" s="11"/>
    </row>
    <row r="206" spans="2:6" ht="15.75" x14ac:dyDescent="0.25">
      <c r="B206" s="7">
        <f t="shared" si="2"/>
        <v>201</v>
      </c>
      <c r="C206" s="7" t="s">
        <v>88</v>
      </c>
      <c r="D206" s="7">
        <v>51.8</v>
      </c>
      <c r="E206" s="11"/>
      <c r="F206" s="11"/>
    </row>
    <row r="207" spans="2:6" ht="15.75" x14ac:dyDescent="0.25">
      <c r="B207" s="7">
        <f t="shared" si="2"/>
        <v>202</v>
      </c>
      <c r="C207" s="7" t="s">
        <v>247</v>
      </c>
      <c r="D207" s="7">
        <v>56.8</v>
      </c>
      <c r="E207" s="11"/>
      <c r="F207" s="11"/>
    </row>
    <row r="208" spans="2:6" ht="15.75" x14ac:dyDescent="0.25">
      <c r="B208" s="7">
        <f t="shared" si="2"/>
        <v>203</v>
      </c>
      <c r="C208" s="7" t="s">
        <v>248</v>
      </c>
      <c r="D208" s="7">
        <v>30</v>
      </c>
      <c r="E208" s="11"/>
      <c r="F208" s="11"/>
    </row>
    <row r="209" spans="2:6" ht="15.75" x14ac:dyDescent="0.25">
      <c r="B209" s="7">
        <f t="shared" si="2"/>
        <v>204</v>
      </c>
      <c r="C209" s="7" t="s">
        <v>249</v>
      </c>
      <c r="D209" s="7">
        <v>49</v>
      </c>
      <c r="E209" s="11"/>
      <c r="F209" s="11"/>
    </row>
    <row r="210" spans="2:6" ht="15.75" x14ac:dyDescent="0.25">
      <c r="B210" s="7">
        <f t="shared" ref="B210:B223" si="3">B209+1</f>
        <v>205</v>
      </c>
      <c r="C210" s="7" t="s">
        <v>250</v>
      </c>
      <c r="D210" s="7">
        <v>64</v>
      </c>
      <c r="E210" s="11"/>
      <c r="F210" s="11"/>
    </row>
    <row r="211" spans="2:6" ht="15.75" x14ac:dyDescent="0.25">
      <c r="B211" s="7">
        <f t="shared" si="3"/>
        <v>206</v>
      </c>
      <c r="C211" s="7" t="s">
        <v>251</v>
      </c>
      <c r="D211" s="7">
        <v>53</v>
      </c>
      <c r="E211" s="11"/>
      <c r="F211" s="11"/>
    </row>
    <row r="212" spans="2:6" ht="15.75" x14ac:dyDescent="0.25">
      <c r="B212" s="7">
        <f t="shared" si="3"/>
        <v>207</v>
      </c>
      <c r="C212" s="7" t="s">
        <v>252</v>
      </c>
      <c r="D212" s="7">
        <v>42</v>
      </c>
      <c r="E212" s="11"/>
      <c r="F212" s="11"/>
    </row>
    <row r="213" spans="2:6" ht="15.75" x14ac:dyDescent="0.25">
      <c r="B213" s="7">
        <f t="shared" si="3"/>
        <v>208</v>
      </c>
      <c r="C213" s="7" t="s">
        <v>253</v>
      </c>
      <c r="D213" s="7">
        <v>31.7</v>
      </c>
      <c r="E213" s="11"/>
      <c r="F213" s="11"/>
    </row>
    <row r="214" spans="2:6" ht="15.75" x14ac:dyDescent="0.25">
      <c r="B214" s="7">
        <f t="shared" si="3"/>
        <v>209</v>
      </c>
      <c r="C214" s="8" t="s">
        <v>254</v>
      </c>
      <c r="D214" s="7">
        <v>39</v>
      </c>
      <c r="E214" s="11"/>
      <c r="F214" s="11"/>
    </row>
    <row r="215" spans="2:6" ht="15.75" x14ac:dyDescent="0.25">
      <c r="B215" s="7">
        <f t="shared" si="3"/>
        <v>210</v>
      </c>
      <c r="C215" s="8" t="s">
        <v>255</v>
      </c>
      <c r="D215" s="7"/>
      <c r="E215" s="11"/>
      <c r="F215" s="11"/>
    </row>
    <row r="216" spans="2:6" ht="15.75" x14ac:dyDescent="0.25">
      <c r="B216" s="7">
        <f t="shared" si="3"/>
        <v>211</v>
      </c>
      <c r="C216" s="7" t="s">
        <v>256</v>
      </c>
      <c r="D216" s="7">
        <v>39</v>
      </c>
      <c r="E216" s="11"/>
      <c r="F216" s="11"/>
    </row>
    <row r="217" spans="2:6" ht="15.75" x14ac:dyDescent="0.25">
      <c r="B217" s="7">
        <f t="shared" si="3"/>
        <v>212</v>
      </c>
      <c r="C217" s="7" t="s">
        <v>257</v>
      </c>
      <c r="D217" s="7">
        <v>39</v>
      </c>
      <c r="E217" s="11"/>
      <c r="F217" s="11"/>
    </row>
    <row r="218" spans="2:6" ht="15.75" x14ac:dyDescent="0.25">
      <c r="B218" s="7">
        <f t="shared" si="3"/>
        <v>213</v>
      </c>
      <c r="C218" s="7" t="s">
        <v>258</v>
      </c>
      <c r="D218" s="7">
        <v>45</v>
      </c>
      <c r="E218" s="11"/>
      <c r="F218" s="11"/>
    </row>
    <row r="219" spans="2:6" ht="15.75" x14ac:dyDescent="0.25">
      <c r="B219" s="7">
        <f t="shared" si="3"/>
        <v>214</v>
      </c>
      <c r="C219" s="7" t="s">
        <v>259</v>
      </c>
      <c r="D219" s="7">
        <v>55</v>
      </c>
      <c r="E219" s="11"/>
      <c r="F219" s="11"/>
    </row>
    <row r="220" spans="2:6" ht="15.75" x14ac:dyDescent="0.25">
      <c r="B220" s="7">
        <f t="shared" si="3"/>
        <v>215</v>
      </c>
      <c r="C220" s="7" t="s">
        <v>251</v>
      </c>
      <c r="D220" s="7">
        <v>53</v>
      </c>
      <c r="E220" s="11"/>
      <c r="F220" s="11"/>
    </row>
    <row r="221" spans="2:6" ht="15.75" x14ac:dyDescent="0.25">
      <c r="B221" s="7">
        <f t="shared" si="3"/>
        <v>216</v>
      </c>
      <c r="C221" s="7" t="s">
        <v>260</v>
      </c>
      <c r="D221" s="7">
        <v>42</v>
      </c>
      <c r="E221" s="11"/>
      <c r="F221" s="11"/>
    </row>
    <row r="222" spans="2:6" ht="15.75" x14ac:dyDescent="0.25">
      <c r="B222" s="7">
        <f t="shared" si="3"/>
        <v>217</v>
      </c>
      <c r="C222" s="7" t="s">
        <v>252</v>
      </c>
      <c r="D222" s="7">
        <v>42</v>
      </c>
      <c r="E222" s="11"/>
      <c r="F222" s="11"/>
    </row>
    <row r="223" spans="2:6" ht="21.75" customHeight="1" x14ac:dyDescent="0.25">
      <c r="B223" s="7">
        <f t="shared" si="3"/>
        <v>218</v>
      </c>
      <c r="C223" s="8" t="s">
        <v>261</v>
      </c>
      <c r="D223" s="7">
        <v>70</v>
      </c>
      <c r="E223" s="11"/>
      <c r="F223" s="11"/>
    </row>
    <row r="224" spans="2:6" ht="15.75" x14ac:dyDescent="0.25">
      <c r="B224" s="12" t="s">
        <v>828</v>
      </c>
      <c r="C224" s="8"/>
      <c r="D224" s="12">
        <f>SUM(D7:D223)</f>
        <v>8500.1000000000022</v>
      </c>
      <c r="E224" s="11"/>
      <c r="F224" s="11"/>
    </row>
  </sheetData>
  <mergeCells count="6">
    <mergeCell ref="B3:F3"/>
    <mergeCell ref="E5:E6"/>
    <mergeCell ref="F5:F6"/>
    <mergeCell ref="B5:B6"/>
    <mergeCell ref="C5:C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C7" sqref="C7"/>
    </sheetView>
  </sheetViews>
  <sheetFormatPr defaultRowHeight="15" x14ac:dyDescent="0.25"/>
  <cols>
    <col min="2" max="2" width="8.42578125" customWidth="1"/>
    <col min="3" max="4" width="27" customWidth="1"/>
    <col min="5" max="5" width="16.5703125" customWidth="1"/>
    <col min="6" max="6" width="21.85546875" customWidth="1"/>
  </cols>
  <sheetData>
    <row r="2" spans="2:6" ht="47.25" customHeight="1" x14ac:dyDescent="0.3">
      <c r="B2" s="46" t="s">
        <v>969</v>
      </c>
      <c r="C2" s="47"/>
      <c r="D2" s="47"/>
      <c r="E2" s="47"/>
      <c r="F2" s="47"/>
    </row>
    <row r="4" spans="2:6" ht="31.5" x14ac:dyDescent="0.25">
      <c r="B4" s="7" t="s">
        <v>0</v>
      </c>
      <c r="C4" s="20" t="s">
        <v>1</v>
      </c>
      <c r="D4" s="23" t="s">
        <v>34</v>
      </c>
      <c r="E4" s="7" t="s">
        <v>32</v>
      </c>
      <c r="F4" s="7" t="s">
        <v>33</v>
      </c>
    </row>
    <row r="5" spans="2:6" ht="47.25" x14ac:dyDescent="0.25">
      <c r="B5" s="7">
        <v>1</v>
      </c>
      <c r="C5" s="20" t="s">
        <v>276</v>
      </c>
      <c r="D5" s="7">
        <v>42</v>
      </c>
      <c r="E5" s="11"/>
      <c r="F5" s="11"/>
    </row>
    <row r="6" spans="2:6" ht="47.25" x14ac:dyDescent="0.25">
      <c r="B6" s="7">
        <v>2</v>
      </c>
      <c r="C6" s="20" t="s">
        <v>277</v>
      </c>
      <c r="D6" s="7">
        <v>56.2</v>
      </c>
      <c r="E6" s="11"/>
      <c r="F6" s="11"/>
    </row>
    <row r="7" spans="2:6" ht="47.25" x14ac:dyDescent="0.25">
      <c r="B7" s="7">
        <v>3</v>
      </c>
      <c r="C7" s="20" t="s">
        <v>278</v>
      </c>
      <c r="D7" s="7">
        <v>15</v>
      </c>
      <c r="E7" s="11"/>
      <c r="F7" s="11"/>
    </row>
    <row r="8" spans="2:6" ht="47.25" x14ac:dyDescent="0.25">
      <c r="B8" s="7">
        <v>4</v>
      </c>
      <c r="C8" s="20" t="s">
        <v>279</v>
      </c>
      <c r="D8" s="7">
        <v>36</v>
      </c>
      <c r="E8" s="11"/>
      <c r="F8" s="11"/>
    </row>
    <row r="9" spans="2:6" ht="47.25" x14ac:dyDescent="0.25">
      <c r="B9" s="7">
        <v>5</v>
      </c>
      <c r="C9" s="20" t="s">
        <v>280</v>
      </c>
      <c r="D9" s="7">
        <v>36</v>
      </c>
      <c r="E9" s="11"/>
      <c r="F9" s="11"/>
    </row>
    <row r="10" spans="2:6" ht="47.25" x14ac:dyDescent="0.25">
      <c r="B10" s="7">
        <v>6</v>
      </c>
      <c r="C10" s="20" t="s">
        <v>281</v>
      </c>
      <c r="D10" s="7">
        <v>34.9</v>
      </c>
      <c r="E10" s="7" t="s">
        <v>290</v>
      </c>
      <c r="F10" s="7" t="s">
        <v>291</v>
      </c>
    </row>
    <row r="11" spans="2:6" ht="47.25" x14ac:dyDescent="0.25">
      <c r="B11" s="7">
        <v>7</v>
      </c>
      <c r="C11" s="17" t="s">
        <v>282</v>
      </c>
      <c r="D11" s="7">
        <v>58.6</v>
      </c>
      <c r="E11" s="11"/>
      <c r="F11" s="11"/>
    </row>
    <row r="12" spans="2:6" ht="47.25" x14ac:dyDescent="0.25">
      <c r="B12" s="7">
        <v>8</v>
      </c>
      <c r="C12" s="20" t="s">
        <v>283</v>
      </c>
      <c r="D12" s="7">
        <v>49.4</v>
      </c>
      <c r="E12" s="7" t="s">
        <v>288</v>
      </c>
      <c r="F12" s="7" t="s">
        <v>289</v>
      </c>
    </row>
    <row r="13" spans="2:6" ht="47.25" x14ac:dyDescent="0.25">
      <c r="B13" s="7">
        <v>9</v>
      </c>
      <c r="C13" s="20" t="s">
        <v>284</v>
      </c>
      <c r="D13" s="7">
        <v>54.6</v>
      </c>
      <c r="E13" s="7" t="s">
        <v>286</v>
      </c>
      <c r="F13" s="7" t="s">
        <v>287</v>
      </c>
    </row>
    <row r="14" spans="2:6" ht="47.25" x14ac:dyDescent="0.25">
      <c r="B14" s="7">
        <v>10</v>
      </c>
      <c r="C14" s="20" t="s">
        <v>285</v>
      </c>
      <c r="D14" s="7">
        <v>36</v>
      </c>
      <c r="E14" s="11"/>
      <c r="F14" s="11"/>
    </row>
    <row r="15" spans="2:6" ht="15.75" x14ac:dyDescent="0.25">
      <c r="B15" s="21" t="s">
        <v>828</v>
      </c>
      <c r="C15" s="22"/>
      <c r="D15" s="21">
        <f>SUM(D5:D14)</f>
        <v>418.7</v>
      </c>
      <c r="E15" s="11"/>
      <c r="F15" s="11"/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workbookViewId="0">
      <selection activeCell="C9" sqref="C9"/>
    </sheetView>
  </sheetViews>
  <sheetFormatPr defaultRowHeight="15" x14ac:dyDescent="0.25"/>
  <cols>
    <col min="2" max="2" width="9.28515625" bestFit="1" customWidth="1"/>
    <col min="3" max="3" width="41.28515625" customWidth="1"/>
    <col min="4" max="4" width="23.7109375" customWidth="1"/>
  </cols>
  <sheetData>
    <row r="2" spans="2:4" ht="61.5" customHeight="1" x14ac:dyDescent="0.25">
      <c r="B2" s="48" t="s">
        <v>970</v>
      </c>
      <c r="C2" s="49"/>
      <c r="D2" s="49"/>
    </row>
    <row r="3" spans="2:4" ht="15.75" x14ac:dyDescent="0.25">
      <c r="B3" s="24"/>
      <c r="C3" s="24"/>
      <c r="D3" s="24"/>
    </row>
    <row r="4" spans="2:4" ht="15.75" x14ac:dyDescent="0.25">
      <c r="B4" s="7" t="s">
        <v>0</v>
      </c>
      <c r="C4" s="8" t="s">
        <v>1</v>
      </c>
      <c r="D4" s="8" t="s">
        <v>34</v>
      </c>
    </row>
    <row r="5" spans="2:4" ht="31.5" x14ac:dyDescent="0.25">
      <c r="B5" s="7">
        <v>1</v>
      </c>
      <c r="C5" s="8" t="s">
        <v>292</v>
      </c>
      <c r="D5" s="8">
        <v>21</v>
      </c>
    </row>
    <row r="6" spans="2:4" ht="31.5" x14ac:dyDescent="0.25">
      <c r="B6" s="7">
        <v>2</v>
      </c>
      <c r="C6" s="8" t="s">
        <v>293</v>
      </c>
      <c r="D6" s="8">
        <v>43</v>
      </c>
    </row>
    <row r="7" spans="2:4" ht="31.5" x14ac:dyDescent="0.25">
      <c r="B7" s="7">
        <v>3</v>
      </c>
      <c r="C7" s="8" t="s">
        <v>294</v>
      </c>
      <c r="D7" s="8">
        <v>33</v>
      </c>
    </row>
    <row r="8" spans="2:4" ht="31.5" x14ac:dyDescent="0.25">
      <c r="B8" s="7">
        <v>4</v>
      </c>
      <c r="C8" s="8" t="s">
        <v>295</v>
      </c>
      <c r="D8" s="8">
        <v>33</v>
      </c>
    </row>
    <row r="9" spans="2:4" ht="31.5" x14ac:dyDescent="0.25">
      <c r="B9" s="7">
        <v>5</v>
      </c>
      <c r="C9" s="8" t="s">
        <v>296</v>
      </c>
      <c r="D9" s="8">
        <v>35</v>
      </c>
    </row>
    <row r="10" spans="2:4" ht="31.5" x14ac:dyDescent="0.25">
      <c r="B10" s="7">
        <v>6</v>
      </c>
      <c r="C10" s="8" t="s">
        <v>297</v>
      </c>
      <c r="D10" s="8">
        <v>35</v>
      </c>
    </row>
    <row r="11" spans="2:4" ht="31.5" x14ac:dyDescent="0.25">
      <c r="B11" s="7">
        <v>7</v>
      </c>
      <c r="C11" s="8" t="s">
        <v>298</v>
      </c>
      <c r="D11" s="8">
        <v>33.5</v>
      </c>
    </row>
    <row r="12" spans="2:4" ht="31.5" x14ac:dyDescent="0.25">
      <c r="B12" s="7">
        <v>8</v>
      </c>
      <c r="C12" s="8" t="s">
        <v>299</v>
      </c>
      <c r="D12" s="8">
        <v>36</v>
      </c>
    </row>
    <row r="13" spans="2:4" ht="31.5" x14ac:dyDescent="0.25">
      <c r="B13" s="7">
        <v>9</v>
      </c>
      <c r="C13" s="8" t="s">
        <v>300</v>
      </c>
      <c r="D13" s="8">
        <v>36</v>
      </c>
    </row>
    <row r="14" spans="2:4" ht="31.5" x14ac:dyDescent="0.25">
      <c r="B14" s="7">
        <v>10</v>
      </c>
      <c r="C14" s="8" t="s">
        <v>301</v>
      </c>
      <c r="D14" s="8">
        <v>33.5</v>
      </c>
    </row>
    <row r="15" spans="2:4" ht="31.5" x14ac:dyDescent="0.25">
      <c r="B15" s="7">
        <v>11</v>
      </c>
      <c r="C15" s="8" t="s">
        <v>302</v>
      </c>
      <c r="D15" s="8">
        <v>33.5</v>
      </c>
    </row>
    <row r="16" spans="2:4" ht="31.5" x14ac:dyDescent="0.25">
      <c r="B16" s="7">
        <v>12</v>
      </c>
      <c r="C16" s="8" t="s">
        <v>303</v>
      </c>
      <c r="D16" s="8">
        <v>41</v>
      </c>
    </row>
    <row r="17" spans="2:4" ht="31.5" x14ac:dyDescent="0.25">
      <c r="B17" s="7">
        <v>13</v>
      </c>
      <c r="C17" s="8" t="s">
        <v>304</v>
      </c>
      <c r="D17" s="8">
        <v>41</v>
      </c>
    </row>
    <row r="18" spans="2:4" ht="31.5" x14ac:dyDescent="0.25">
      <c r="B18" s="7">
        <v>14</v>
      </c>
      <c r="C18" s="8" t="s">
        <v>305</v>
      </c>
      <c r="D18" s="8">
        <v>39.5</v>
      </c>
    </row>
    <row r="19" spans="2:4" ht="31.5" x14ac:dyDescent="0.25">
      <c r="B19" s="7">
        <v>15</v>
      </c>
      <c r="C19" s="8" t="s">
        <v>306</v>
      </c>
      <c r="D19" s="8">
        <v>39.5</v>
      </c>
    </row>
    <row r="20" spans="2:4" ht="31.5" x14ac:dyDescent="0.25">
      <c r="B20" s="7">
        <v>16</v>
      </c>
      <c r="C20" s="8" t="s">
        <v>307</v>
      </c>
      <c r="D20" s="8">
        <v>34.5</v>
      </c>
    </row>
    <row r="21" spans="2:4" ht="31.5" x14ac:dyDescent="0.25">
      <c r="B21" s="7">
        <v>17</v>
      </c>
      <c r="C21" s="8" t="s">
        <v>308</v>
      </c>
      <c r="D21" s="8">
        <v>34</v>
      </c>
    </row>
    <row r="22" spans="2:4" ht="31.5" x14ac:dyDescent="0.25">
      <c r="B22" s="7">
        <v>18</v>
      </c>
      <c r="C22" s="8" t="s">
        <v>309</v>
      </c>
      <c r="D22" s="8">
        <v>33.200000000000003</v>
      </c>
    </row>
    <row r="23" spans="2:4" ht="31.5" x14ac:dyDescent="0.25">
      <c r="B23" s="7">
        <v>19</v>
      </c>
      <c r="C23" s="8" t="s">
        <v>310</v>
      </c>
      <c r="D23" s="8">
        <v>33</v>
      </c>
    </row>
    <row r="24" spans="2:4" ht="31.5" x14ac:dyDescent="0.25">
      <c r="B24" s="7">
        <v>20</v>
      </c>
      <c r="C24" s="8" t="s">
        <v>311</v>
      </c>
      <c r="D24" s="8">
        <v>34</v>
      </c>
    </row>
    <row r="25" spans="2:4" ht="31.5" x14ac:dyDescent="0.25">
      <c r="B25" s="7">
        <v>21</v>
      </c>
      <c r="C25" s="8" t="s">
        <v>312</v>
      </c>
      <c r="D25" s="8">
        <v>34</v>
      </c>
    </row>
    <row r="26" spans="2:4" ht="31.5" x14ac:dyDescent="0.25">
      <c r="B26" s="7">
        <v>22</v>
      </c>
      <c r="C26" s="8" t="s">
        <v>313</v>
      </c>
      <c r="D26" s="8">
        <v>57</v>
      </c>
    </row>
    <row r="27" spans="2:4" ht="31.5" x14ac:dyDescent="0.25">
      <c r="B27" s="7">
        <v>23</v>
      </c>
      <c r="C27" s="8" t="s">
        <v>314</v>
      </c>
      <c r="D27" s="8">
        <v>36</v>
      </c>
    </row>
    <row r="28" spans="2:4" ht="31.5" x14ac:dyDescent="0.25">
      <c r="B28" s="7">
        <v>24</v>
      </c>
      <c r="C28" s="8" t="s">
        <v>315</v>
      </c>
      <c r="D28" s="8">
        <v>42</v>
      </c>
    </row>
    <row r="29" spans="2:4" ht="31.5" x14ac:dyDescent="0.25">
      <c r="B29" s="7">
        <v>25</v>
      </c>
      <c r="C29" s="8" t="s">
        <v>316</v>
      </c>
      <c r="D29" s="8">
        <v>30.5</v>
      </c>
    </row>
    <row r="30" spans="2:4" ht="31.5" x14ac:dyDescent="0.25">
      <c r="B30" s="7">
        <v>26</v>
      </c>
      <c r="C30" s="8" t="s">
        <v>317</v>
      </c>
      <c r="D30" s="8">
        <v>30.5</v>
      </c>
    </row>
    <row r="31" spans="2:4" ht="31.5" x14ac:dyDescent="0.25">
      <c r="B31" s="7">
        <v>27</v>
      </c>
      <c r="C31" s="8" t="s">
        <v>318</v>
      </c>
      <c r="D31" s="8">
        <v>20</v>
      </c>
    </row>
    <row r="32" spans="2:4" ht="31.5" x14ac:dyDescent="0.25">
      <c r="B32" s="7">
        <v>28</v>
      </c>
      <c r="C32" s="8" t="s">
        <v>319</v>
      </c>
      <c r="D32" s="8">
        <v>35</v>
      </c>
    </row>
    <row r="33" spans="2:4" ht="31.5" x14ac:dyDescent="0.25">
      <c r="B33" s="7">
        <v>29</v>
      </c>
      <c r="C33" s="8" t="s">
        <v>320</v>
      </c>
      <c r="D33" s="8">
        <v>35.5</v>
      </c>
    </row>
    <row r="34" spans="2:4" ht="31.5" x14ac:dyDescent="0.25">
      <c r="B34" s="7">
        <v>30</v>
      </c>
      <c r="C34" s="8" t="s">
        <v>321</v>
      </c>
      <c r="D34" s="8">
        <v>35.5</v>
      </c>
    </row>
    <row r="35" spans="2:4" ht="31.5" x14ac:dyDescent="0.25">
      <c r="B35" s="7">
        <v>31</v>
      </c>
      <c r="C35" s="8" t="s">
        <v>322</v>
      </c>
      <c r="D35" s="8">
        <v>35</v>
      </c>
    </row>
    <row r="36" spans="2:4" ht="31.5" x14ac:dyDescent="0.25">
      <c r="B36" s="7">
        <v>32</v>
      </c>
      <c r="C36" s="8" t="s">
        <v>323</v>
      </c>
      <c r="D36" s="8">
        <v>36</v>
      </c>
    </row>
    <row r="37" spans="2:4" ht="31.5" x14ac:dyDescent="0.25">
      <c r="B37" s="7">
        <v>34</v>
      </c>
      <c r="C37" s="8" t="s">
        <v>324</v>
      </c>
      <c r="D37" s="8">
        <v>49</v>
      </c>
    </row>
    <row r="38" spans="2:4" ht="31.5" x14ac:dyDescent="0.25">
      <c r="B38" s="7">
        <v>35</v>
      </c>
      <c r="C38" s="8" t="s">
        <v>325</v>
      </c>
      <c r="D38" s="8">
        <v>59</v>
      </c>
    </row>
    <row r="39" spans="2:4" ht="31.5" x14ac:dyDescent="0.25">
      <c r="B39" s="7">
        <v>36</v>
      </c>
      <c r="C39" s="8" t="s">
        <v>326</v>
      </c>
      <c r="D39" s="8">
        <v>36</v>
      </c>
    </row>
    <row r="40" spans="2:4" ht="31.5" x14ac:dyDescent="0.25">
      <c r="B40" s="7">
        <v>38</v>
      </c>
      <c r="C40" s="8" t="s">
        <v>327</v>
      </c>
      <c r="D40" s="8">
        <v>42</v>
      </c>
    </row>
    <row r="41" spans="2:4" ht="31.5" x14ac:dyDescent="0.25">
      <c r="B41" s="7">
        <v>40</v>
      </c>
      <c r="C41" s="8" t="s">
        <v>328</v>
      </c>
      <c r="D41" s="8">
        <v>33.5</v>
      </c>
    </row>
    <row r="42" spans="2:4" ht="31.5" x14ac:dyDescent="0.25">
      <c r="B42" s="7">
        <v>41</v>
      </c>
      <c r="C42" s="8" t="s">
        <v>329</v>
      </c>
      <c r="D42" s="8">
        <v>33.5</v>
      </c>
    </row>
    <row r="43" spans="2:4" ht="31.5" x14ac:dyDescent="0.25">
      <c r="B43" s="7">
        <v>42</v>
      </c>
      <c r="C43" s="8" t="s">
        <v>330</v>
      </c>
      <c r="D43" s="8">
        <v>34</v>
      </c>
    </row>
    <row r="44" spans="2:4" ht="31.5" x14ac:dyDescent="0.25">
      <c r="B44" s="7">
        <v>43</v>
      </c>
      <c r="C44" s="8" t="s">
        <v>331</v>
      </c>
      <c r="D44" s="8">
        <v>34</v>
      </c>
    </row>
    <row r="45" spans="2:4" ht="31.5" x14ac:dyDescent="0.25">
      <c r="B45" s="7">
        <v>46</v>
      </c>
      <c r="C45" s="8" t="s">
        <v>332</v>
      </c>
      <c r="D45" s="8">
        <v>33</v>
      </c>
    </row>
    <row r="46" spans="2:4" ht="31.5" x14ac:dyDescent="0.25">
      <c r="B46" s="7">
        <v>47</v>
      </c>
      <c r="C46" s="8" t="s">
        <v>333</v>
      </c>
      <c r="D46" s="8">
        <v>33</v>
      </c>
    </row>
    <row r="47" spans="2:4" ht="31.5" x14ac:dyDescent="0.25">
      <c r="B47" s="7">
        <v>48</v>
      </c>
      <c r="C47" s="8" t="s">
        <v>334</v>
      </c>
      <c r="D47" s="8">
        <v>42</v>
      </c>
    </row>
    <row r="48" spans="2:4" ht="31.5" x14ac:dyDescent="0.25">
      <c r="B48" s="7">
        <v>49</v>
      </c>
      <c r="C48" s="8" t="s">
        <v>335</v>
      </c>
      <c r="D48" s="8">
        <v>56</v>
      </c>
    </row>
    <row r="49" spans="2:4" ht="31.5" x14ac:dyDescent="0.25">
      <c r="B49" s="7">
        <v>50</v>
      </c>
      <c r="C49" s="8" t="s">
        <v>336</v>
      </c>
      <c r="D49" s="8">
        <v>87.5</v>
      </c>
    </row>
    <row r="50" spans="2:4" ht="31.5" x14ac:dyDescent="0.25">
      <c r="B50" s="7">
        <v>51</v>
      </c>
      <c r="C50" s="8" t="s">
        <v>337</v>
      </c>
      <c r="D50" s="8">
        <v>87</v>
      </c>
    </row>
    <row r="51" spans="2:4" ht="31.5" x14ac:dyDescent="0.25">
      <c r="B51" s="7">
        <v>52</v>
      </c>
      <c r="C51" s="8" t="s">
        <v>338</v>
      </c>
      <c r="D51" s="8">
        <v>41</v>
      </c>
    </row>
    <row r="52" spans="2:4" ht="31.5" x14ac:dyDescent="0.25">
      <c r="B52" s="7">
        <v>53</v>
      </c>
      <c r="C52" s="8" t="s">
        <v>339</v>
      </c>
      <c r="D52" s="8">
        <v>36</v>
      </c>
    </row>
    <row r="53" spans="2:4" ht="31.5" x14ac:dyDescent="0.25">
      <c r="B53" s="7">
        <v>54</v>
      </c>
      <c r="C53" s="8" t="s">
        <v>340</v>
      </c>
      <c r="D53" s="8">
        <v>38</v>
      </c>
    </row>
    <row r="54" spans="2:4" ht="31.5" x14ac:dyDescent="0.25">
      <c r="B54" s="7">
        <v>55</v>
      </c>
      <c r="C54" s="8" t="s">
        <v>341</v>
      </c>
      <c r="D54" s="8">
        <v>34</v>
      </c>
    </row>
    <row r="55" spans="2:4" ht="31.5" x14ac:dyDescent="0.25">
      <c r="B55" s="7">
        <v>56</v>
      </c>
      <c r="C55" s="8" t="s">
        <v>342</v>
      </c>
      <c r="D55" s="8">
        <v>31</v>
      </c>
    </row>
    <row r="56" spans="2:4" ht="31.5" x14ac:dyDescent="0.25">
      <c r="B56" s="7">
        <v>57</v>
      </c>
      <c r="C56" s="8" t="s">
        <v>343</v>
      </c>
      <c r="D56" s="8">
        <v>31</v>
      </c>
    </row>
    <row r="57" spans="2:4" ht="31.5" x14ac:dyDescent="0.25">
      <c r="B57" s="7">
        <v>58</v>
      </c>
      <c r="C57" s="8" t="s">
        <v>344</v>
      </c>
      <c r="D57" s="8">
        <v>36</v>
      </c>
    </row>
    <row r="58" spans="2:4" ht="15.75" x14ac:dyDescent="0.25">
      <c r="B58" s="21" t="s">
        <v>828</v>
      </c>
      <c r="C58" s="12"/>
      <c r="D58" s="12">
        <f>SUM(D6:D57)</f>
        <v>2014.7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5"/>
  <sheetViews>
    <sheetView workbookViewId="0">
      <selection activeCell="B2" sqref="B2:F2"/>
    </sheetView>
  </sheetViews>
  <sheetFormatPr defaultRowHeight="15" x14ac:dyDescent="0.25"/>
  <cols>
    <col min="3" max="3" width="35.85546875" customWidth="1"/>
    <col min="4" max="4" width="15.5703125" customWidth="1"/>
    <col min="5" max="5" width="19.42578125" customWidth="1"/>
    <col min="6" max="6" width="25.85546875" customWidth="1"/>
  </cols>
  <sheetData>
    <row r="2" spans="2:6" ht="44.25" customHeight="1" x14ac:dyDescent="0.25">
      <c r="B2" s="48" t="s">
        <v>971</v>
      </c>
      <c r="C2" s="49"/>
      <c r="D2" s="49"/>
      <c r="E2" s="49"/>
      <c r="F2" s="49"/>
    </row>
    <row r="3" spans="2:6" x14ac:dyDescent="0.25">
      <c r="B3" s="25"/>
      <c r="C3" s="25"/>
      <c r="D3" s="25"/>
      <c r="E3" s="25"/>
      <c r="F3" s="25"/>
    </row>
    <row r="4" spans="2:6" ht="31.5" x14ac:dyDescent="0.25">
      <c r="B4" s="7" t="s">
        <v>0</v>
      </c>
      <c r="C4" s="7" t="s">
        <v>1</v>
      </c>
      <c r="D4" s="7" t="s">
        <v>34</v>
      </c>
      <c r="E4" s="7" t="s">
        <v>32</v>
      </c>
      <c r="F4" s="7" t="s">
        <v>33</v>
      </c>
    </row>
    <row r="5" spans="2:6" ht="31.5" x14ac:dyDescent="0.25">
      <c r="B5" s="7">
        <v>1</v>
      </c>
      <c r="C5" s="7" t="s">
        <v>345</v>
      </c>
      <c r="D5" s="7">
        <v>41</v>
      </c>
      <c r="E5" s="11"/>
      <c r="F5" s="11"/>
    </row>
    <row r="6" spans="2:6" ht="31.5" x14ac:dyDescent="0.25">
      <c r="B6" s="7">
        <v>2</v>
      </c>
      <c r="C6" s="7" t="s">
        <v>346</v>
      </c>
      <c r="D6" s="7">
        <v>60</v>
      </c>
      <c r="E6" s="11"/>
      <c r="F6" s="11"/>
    </row>
    <row r="7" spans="2:6" ht="31.5" x14ac:dyDescent="0.25">
      <c r="B7" s="7">
        <f>B6+1</f>
        <v>3</v>
      </c>
      <c r="C7" s="7" t="s">
        <v>347</v>
      </c>
      <c r="D7" s="7">
        <v>41</v>
      </c>
      <c r="E7" s="11"/>
      <c r="F7" s="11"/>
    </row>
    <row r="8" spans="2:6" ht="31.5" x14ac:dyDescent="0.25">
      <c r="B8" s="7">
        <f t="shared" ref="B8:B71" si="0">B7+1</f>
        <v>4</v>
      </c>
      <c r="C8" s="7" t="s">
        <v>348</v>
      </c>
      <c r="D8" s="7">
        <v>41</v>
      </c>
      <c r="E8" s="11"/>
      <c r="F8" s="11"/>
    </row>
    <row r="9" spans="2:6" ht="31.5" x14ac:dyDescent="0.25">
      <c r="B9" s="7">
        <f t="shared" si="0"/>
        <v>5</v>
      </c>
      <c r="C9" s="7" t="s">
        <v>349</v>
      </c>
      <c r="D9" s="7">
        <v>42.2</v>
      </c>
      <c r="E9" s="7" t="s">
        <v>419</v>
      </c>
      <c r="F9" s="7" t="s">
        <v>420</v>
      </c>
    </row>
    <row r="10" spans="2:6" ht="47.25" x14ac:dyDescent="0.25">
      <c r="B10" s="7">
        <f t="shared" si="0"/>
        <v>6</v>
      </c>
      <c r="C10" s="7" t="s">
        <v>350</v>
      </c>
      <c r="D10" s="7">
        <v>21.4</v>
      </c>
      <c r="E10" s="7" t="s">
        <v>417</v>
      </c>
      <c r="F10" s="7" t="s">
        <v>418</v>
      </c>
    </row>
    <row r="11" spans="2:6" ht="47.25" x14ac:dyDescent="0.25">
      <c r="B11" s="7">
        <f t="shared" si="0"/>
        <v>7</v>
      </c>
      <c r="C11" s="7" t="s">
        <v>351</v>
      </c>
      <c r="D11" s="7">
        <v>21.7</v>
      </c>
      <c r="E11" s="7" t="s">
        <v>415</v>
      </c>
      <c r="F11" s="7" t="s">
        <v>416</v>
      </c>
    </row>
    <row r="12" spans="2:6" ht="31.5" x14ac:dyDescent="0.25">
      <c r="B12" s="7">
        <f t="shared" si="0"/>
        <v>8</v>
      </c>
      <c r="C12" s="7" t="s">
        <v>352</v>
      </c>
      <c r="D12" s="7">
        <v>41</v>
      </c>
      <c r="E12" s="11"/>
      <c r="F12" s="11"/>
    </row>
    <row r="13" spans="2:6" ht="31.5" x14ac:dyDescent="0.25">
      <c r="B13" s="7">
        <f t="shared" si="0"/>
        <v>9</v>
      </c>
      <c r="C13" s="7" t="s">
        <v>353</v>
      </c>
      <c r="D13" s="7">
        <v>20.5</v>
      </c>
      <c r="E13" s="11"/>
      <c r="F13" s="11"/>
    </row>
    <row r="14" spans="2:6" ht="31.5" x14ac:dyDescent="0.25">
      <c r="B14" s="7">
        <f t="shared" si="0"/>
        <v>10</v>
      </c>
      <c r="C14" s="7" t="s">
        <v>354</v>
      </c>
      <c r="D14" s="7">
        <v>20.5</v>
      </c>
      <c r="E14" s="11"/>
      <c r="F14" s="11"/>
    </row>
    <row r="15" spans="2:6" ht="31.5" x14ac:dyDescent="0.25">
      <c r="B15" s="7">
        <f t="shared" si="0"/>
        <v>11</v>
      </c>
      <c r="C15" s="7" t="s">
        <v>355</v>
      </c>
      <c r="D15" s="7">
        <v>41</v>
      </c>
      <c r="E15" s="11"/>
      <c r="F15" s="11"/>
    </row>
    <row r="16" spans="2:6" ht="31.5" x14ac:dyDescent="0.25">
      <c r="B16" s="7">
        <f t="shared" si="0"/>
        <v>12</v>
      </c>
      <c r="C16" s="7" t="s">
        <v>356</v>
      </c>
      <c r="D16" s="7">
        <v>42</v>
      </c>
      <c r="E16" s="11"/>
      <c r="F16" s="11"/>
    </row>
    <row r="17" spans="2:6" ht="31.5" x14ac:dyDescent="0.25">
      <c r="B17" s="7">
        <f t="shared" si="0"/>
        <v>13</v>
      </c>
      <c r="C17" s="7" t="s">
        <v>357</v>
      </c>
      <c r="D17" s="7">
        <v>42</v>
      </c>
      <c r="E17" s="11"/>
      <c r="F17" s="11"/>
    </row>
    <row r="18" spans="2:6" ht="31.5" x14ac:dyDescent="0.25">
      <c r="B18" s="7">
        <f t="shared" si="0"/>
        <v>14</v>
      </c>
      <c r="C18" s="7" t="s">
        <v>358</v>
      </c>
      <c r="D18" s="7">
        <v>42</v>
      </c>
      <c r="E18" s="11"/>
      <c r="F18" s="11"/>
    </row>
    <row r="19" spans="2:6" ht="31.5" x14ac:dyDescent="0.25">
      <c r="B19" s="7">
        <f t="shared" si="0"/>
        <v>15</v>
      </c>
      <c r="C19" s="7" t="s">
        <v>359</v>
      </c>
      <c r="D19" s="7">
        <v>20.5</v>
      </c>
      <c r="E19" s="11"/>
      <c r="F19" s="11"/>
    </row>
    <row r="20" spans="2:6" ht="31.5" x14ac:dyDescent="0.25">
      <c r="B20" s="7">
        <f t="shared" si="0"/>
        <v>16</v>
      </c>
      <c r="C20" s="7" t="s">
        <v>360</v>
      </c>
      <c r="D20" s="7">
        <v>56</v>
      </c>
      <c r="E20" s="11"/>
      <c r="F20" s="11"/>
    </row>
    <row r="21" spans="2:6" ht="31.5" x14ac:dyDescent="0.25">
      <c r="B21" s="7">
        <f t="shared" si="0"/>
        <v>17</v>
      </c>
      <c r="C21" s="7" t="s">
        <v>361</v>
      </c>
      <c r="D21" s="7">
        <v>56</v>
      </c>
      <c r="E21" s="11"/>
      <c r="F21" s="11"/>
    </row>
    <row r="22" spans="2:6" ht="31.5" x14ac:dyDescent="0.25">
      <c r="B22" s="7">
        <f t="shared" si="0"/>
        <v>18</v>
      </c>
      <c r="C22" s="7" t="s">
        <v>362</v>
      </c>
      <c r="D22" s="7">
        <v>20.5</v>
      </c>
      <c r="E22" s="11"/>
      <c r="F22" s="11"/>
    </row>
    <row r="23" spans="2:6" ht="31.5" x14ac:dyDescent="0.25">
      <c r="B23" s="7">
        <f t="shared" si="0"/>
        <v>19</v>
      </c>
      <c r="C23" s="7" t="s">
        <v>363</v>
      </c>
      <c r="D23" s="7">
        <v>20.5</v>
      </c>
      <c r="E23" s="11"/>
      <c r="F23" s="11"/>
    </row>
    <row r="24" spans="2:6" ht="31.5" x14ac:dyDescent="0.25">
      <c r="B24" s="7">
        <f t="shared" si="0"/>
        <v>20</v>
      </c>
      <c r="C24" s="7" t="s">
        <v>364</v>
      </c>
      <c r="D24" s="7">
        <v>41</v>
      </c>
      <c r="E24" s="11"/>
      <c r="F24" s="11"/>
    </row>
    <row r="25" spans="2:6" ht="31.5" x14ac:dyDescent="0.25">
      <c r="B25" s="7">
        <f t="shared" si="0"/>
        <v>21</v>
      </c>
      <c r="C25" s="7" t="s">
        <v>365</v>
      </c>
      <c r="D25" s="7">
        <v>41</v>
      </c>
      <c r="E25" s="11"/>
      <c r="F25" s="11"/>
    </row>
    <row r="26" spans="2:6" ht="31.5" x14ac:dyDescent="0.25">
      <c r="B26" s="7">
        <f t="shared" si="0"/>
        <v>22</v>
      </c>
      <c r="C26" s="7" t="s">
        <v>366</v>
      </c>
      <c r="D26" s="7">
        <v>41</v>
      </c>
      <c r="E26" s="11"/>
      <c r="F26" s="11"/>
    </row>
    <row r="27" spans="2:6" ht="31.5" x14ac:dyDescent="0.25">
      <c r="B27" s="7">
        <f t="shared" si="0"/>
        <v>23</v>
      </c>
      <c r="C27" s="7" t="s">
        <v>367</v>
      </c>
      <c r="D27" s="7">
        <v>41</v>
      </c>
      <c r="E27" s="11"/>
      <c r="F27" s="11"/>
    </row>
    <row r="28" spans="2:6" ht="31.5" x14ac:dyDescent="0.25">
      <c r="B28" s="7">
        <f t="shared" si="0"/>
        <v>24</v>
      </c>
      <c r="C28" s="7" t="s">
        <v>368</v>
      </c>
      <c r="D28" s="7">
        <v>41</v>
      </c>
      <c r="E28" s="11"/>
      <c r="F28" s="11"/>
    </row>
    <row r="29" spans="2:6" ht="31.5" x14ac:dyDescent="0.25">
      <c r="B29" s="7">
        <f t="shared" si="0"/>
        <v>25</v>
      </c>
      <c r="C29" s="7" t="s">
        <v>369</v>
      </c>
      <c r="D29" s="7">
        <v>20.5</v>
      </c>
      <c r="E29" s="11"/>
      <c r="F29" s="11"/>
    </row>
    <row r="30" spans="2:6" ht="31.5" x14ac:dyDescent="0.25">
      <c r="B30" s="7">
        <f t="shared" si="0"/>
        <v>26</v>
      </c>
      <c r="C30" s="7" t="s">
        <v>370</v>
      </c>
      <c r="D30" s="7">
        <v>20.5</v>
      </c>
      <c r="E30" s="11"/>
      <c r="F30" s="11"/>
    </row>
    <row r="31" spans="2:6" ht="31.5" x14ac:dyDescent="0.25">
      <c r="B31" s="7">
        <f t="shared" si="0"/>
        <v>27</v>
      </c>
      <c r="C31" s="7" t="s">
        <v>371</v>
      </c>
      <c r="D31" s="7">
        <v>41</v>
      </c>
      <c r="E31" s="11"/>
      <c r="F31" s="11"/>
    </row>
    <row r="32" spans="2:6" ht="31.5" x14ac:dyDescent="0.25">
      <c r="B32" s="7">
        <f t="shared" si="0"/>
        <v>28</v>
      </c>
      <c r="C32" s="7" t="s">
        <v>372</v>
      </c>
      <c r="D32" s="7">
        <v>60</v>
      </c>
      <c r="E32" s="11"/>
      <c r="F32" s="11"/>
    </row>
    <row r="33" spans="2:6" ht="31.5" x14ac:dyDescent="0.25">
      <c r="B33" s="7">
        <f t="shared" si="0"/>
        <v>29</v>
      </c>
      <c r="C33" s="7" t="s">
        <v>373</v>
      </c>
      <c r="D33" s="7">
        <v>42</v>
      </c>
      <c r="E33" s="11"/>
      <c r="F33" s="11"/>
    </row>
    <row r="34" spans="2:6" ht="31.5" x14ac:dyDescent="0.25">
      <c r="B34" s="7">
        <f t="shared" si="0"/>
        <v>30</v>
      </c>
      <c r="C34" s="7" t="s">
        <v>374</v>
      </c>
      <c r="D34" s="7">
        <v>41</v>
      </c>
      <c r="E34" s="11"/>
      <c r="F34" s="11"/>
    </row>
    <row r="35" spans="2:6" ht="31.5" x14ac:dyDescent="0.25">
      <c r="B35" s="7">
        <f t="shared" si="0"/>
        <v>31</v>
      </c>
      <c r="C35" s="7" t="s">
        <v>375</v>
      </c>
      <c r="D35" s="7">
        <v>41</v>
      </c>
      <c r="E35" s="11"/>
      <c r="F35" s="11"/>
    </row>
    <row r="36" spans="2:6" ht="31.5" x14ac:dyDescent="0.25">
      <c r="B36" s="7">
        <f t="shared" si="0"/>
        <v>32</v>
      </c>
      <c r="C36" s="7" t="s">
        <v>376</v>
      </c>
      <c r="D36" s="7">
        <v>41</v>
      </c>
      <c r="E36" s="11"/>
      <c r="F36" s="11"/>
    </row>
    <row r="37" spans="2:6" ht="31.5" x14ac:dyDescent="0.25">
      <c r="B37" s="7">
        <f t="shared" si="0"/>
        <v>33</v>
      </c>
      <c r="C37" s="7" t="s">
        <v>377</v>
      </c>
      <c r="D37" s="7">
        <v>41</v>
      </c>
      <c r="E37" s="11"/>
      <c r="F37" s="11"/>
    </row>
    <row r="38" spans="2:6" ht="31.5" x14ac:dyDescent="0.25">
      <c r="B38" s="7">
        <f t="shared" si="0"/>
        <v>34</v>
      </c>
      <c r="C38" s="7" t="s">
        <v>378</v>
      </c>
      <c r="D38" s="7">
        <v>41</v>
      </c>
      <c r="E38" s="11"/>
      <c r="F38" s="11"/>
    </row>
    <row r="39" spans="2:6" ht="31.5" x14ac:dyDescent="0.25">
      <c r="B39" s="7">
        <f t="shared" si="0"/>
        <v>35</v>
      </c>
      <c r="C39" s="7" t="s">
        <v>379</v>
      </c>
      <c r="D39" s="7">
        <v>20.5</v>
      </c>
      <c r="E39" s="11"/>
      <c r="F39" s="11"/>
    </row>
    <row r="40" spans="2:6" ht="31.5" x14ac:dyDescent="0.25">
      <c r="B40" s="7">
        <f t="shared" si="0"/>
        <v>36</v>
      </c>
      <c r="C40" s="8" t="s">
        <v>380</v>
      </c>
      <c r="D40" s="7">
        <v>41</v>
      </c>
      <c r="E40" s="11"/>
      <c r="F40" s="11"/>
    </row>
    <row r="41" spans="2:6" ht="31.5" x14ac:dyDescent="0.25">
      <c r="B41" s="7">
        <f t="shared" si="0"/>
        <v>37</v>
      </c>
      <c r="C41" s="7" t="s">
        <v>381</v>
      </c>
      <c r="D41" s="7">
        <v>41</v>
      </c>
      <c r="E41" s="11"/>
      <c r="F41" s="11"/>
    </row>
    <row r="42" spans="2:6" ht="31.5" x14ac:dyDescent="0.25">
      <c r="B42" s="7">
        <f t="shared" si="0"/>
        <v>38</v>
      </c>
      <c r="C42" s="7" t="s">
        <v>382</v>
      </c>
      <c r="D42" s="7">
        <v>41</v>
      </c>
      <c r="E42" s="11"/>
      <c r="F42" s="11"/>
    </row>
    <row r="43" spans="2:6" ht="31.5" x14ac:dyDescent="0.25">
      <c r="B43" s="7">
        <f t="shared" si="0"/>
        <v>39</v>
      </c>
      <c r="C43" s="7" t="s">
        <v>383</v>
      </c>
      <c r="D43" s="7">
        <v>41</v>
      </c>
      <c r="E43" s="11"/>
      <c r="F43" s="11"/>
    </row>
    <row r="44" spans="2:6" ht="31.5" x14ac:dyDescent="0.25">
      <c r="B44" s="7">
        <f t="shared" si="0"/>
        <v>40</v>
      </c>
      <c r="C44" s="7" t="s">
        <v>384</v>
      </c>
      <c r="D44" s="7">
        <v>41</v>
      </c>
      <c r="E44" s="11"/>
      <c r="F44" s="11"/>
    </row>
    <row r="45" spans="2:6" ht="31.5" x14ac:dyDescent="0.25">
      <c r="B45" s="7">
        <f t="shared" si="0"/>
        <v>41</v>
      </c>
      <c r="C45" s="7" t="s">
        <v>385</v>
      </c>
      <c r="D45" s="7">
        <v>56</v>
      </c>
      <c r="E45" s="11"/>
      <c r="F45" s="11"/>
    </row>
    <row r="46" spans="2:6" ht="31.5" x14ac:dyDescent="0.25">
      <c r="B46" s="7">
        <f t="shared" si="0"/>
        <v>42</v>
      </c>
      <c r="C46" s="7" t="s">
        <v>386</v>
      </c>
      <c r="D46" s="7">
        <v>48</v>
      </c>
      <c r="E46" s="11"/>
      <c r="F46" s="11"/>
    </row>
    <row r="47" spans="2:6" ht="47.25" x14ac:dyDescent="0.25">
      <c r="B47" s="7">
        <f t="shared" si="0"/>
        <v>43</v>
      </c>
      <c r="C47" s="7" t="s">
        <v>387</v>
      </c>
      <c r="D47" s="7">
        <v>44.3</v>
      </c>
      <c r="E47" s="7" t="s">
        <v>458</v>
      </c>
      <c r="F47" s="7" t="s">
        <v>459</v>
      </c>
    </row>
    <row r="48" spans="2:6" ht="47.25" x14ac:dyDescent="0.25">
      <c r="B48" s="7">
        <f t="shared" si="0"/>
        <v>44</v>
      </c>
      <c r="C48" s="7" t="s">
        <v>388</v>
      </c>
      <c r="D48" s="7">
        <v>44.5</v>
      </c>
      <c r="E48" s="7" t="s">
        <v>425</v>
      </c>
      <c r="F48" s="7" t="s">
        <v>426</v>
      </c>
    </row>
    <row r="49" spans="2:6" ht="31.5" x14ac:dyDescent="0.25">
      <c r="B49" s="7">
        <f t="shared" si="0"/>
        <v>45</v>
      </c>
      <c r="C49" s="7" t="s">
        <v>389</v>
      </c>
      <c r="D49" s="7">
        <v>20.5</v>
      </c>
      <c r="E49" s="11"/>
      <c r="F49" s="11"/>
    </row>
    <row r="50" spans="2:6" ht="31.5" x14ac:dyDescent="0.25">
      <c r="B50" s="7">
        <f t="shared" si="0"/>
        <v>46</v>
      </c>
      <c r="C50" s="7" t="s">
        <v>390</v>
      </c>
      <c r="D50" s="7">
        <v>41</v>
      </c>
      <c r="E50" s="11"/>
      <c r="F50" s="11"/>
    </row>
    <row r="51" spans="2:6" ht="31.5" x14ac:dyDescent="0.25">
      <c r="B51" s="7">
        <f t="shared" si="0"/>
        <v>47</v>
      </c>
      <c r="C51" s="7" t="s">
        <v>391</v>
      </c>
      <c r="D51" s="7">
        <v>41</v>
      </c>
      <c r="E51" s="11"/>
      <c r="F51" s="11"/>
    </row>
    <row r="52" spans="2:6" ht="31.5" x14ac:dyDescent="0.25">
      <c r="B52" s="7">
        <f t="shared" si="0"/>
        <v>48</v>
      </c>
      <c r="C52" s="7" t="s">
        <v>392</v>
      </c>
      <c r="D52" s="7">
        <v>41</v>
      </c>
      <c r="E52" s="11"/>
      <c r="F52" s="11"/>
    </row>
    <row r="53" spans="2:6" ht="31.5" x14ac:dyDescent="0.25">
      <c r="B53" s="7">
        <f t="shared" si="0"/>
        <v>49</v>
      </c>
      <c r="C53" s="7" t="s">
        <v>393</v>
      </c>
      <c r="D53" s="7">
        <v>41</v>
      </c>
      <c r="E53" s="11"/>
      <c r="F53" s="11"/>
    </row>
    <row r="54" spans="2:6" ht="31.5" x14ac:dyDescent="0.25">
      <c r="B54" s="7">
        <f t="shared" si="0"/>
        <v>50</v>
      </c>
      <c r="C54" s="7" t="s">
        <v>394</v>
      </c>
      <c r="D54" s="7">
        <v>20.5</v>
      </c>
      <c r="E54" s="11"/>
      <c r="F54" s="11"/>
    </row>
    <row r="55" spans="2:6" ht="31.5" x14ac:dyDescent="0.25">
      <c r="B55" s="7">
        <f t="shared" si="0"/>
        <v>51</v>
      </c>
      <c r="C55" s="7" t="s">
        <v>395</v>
      </c>
      <c r="D55" s="7">
        <v>20.5</v>
      </c>
      <c r="E55" s="11"/>
      <c r="F55" s="11"/>
    </row>
    <row r="56" spans="2:6" ht="31.5" x14ac:dyDescent="0.25">
      <c r="B56" s="7">
        <f t="shared" si="0"/>
        <v>52</v>
      </c>
      <c r="C56" s="7" t="s">
        <v>396</v>
      </c>
      <c r="D56" s="7">
        <v>41</v>
      </c>
      <c r="E56" s="11"/>
      <c r="F56" s="11"/>
    </row>
    <row r="57" spans="2:6" ht="31.5" x14ac:dyDescent="0.25">
      <c r="B57" s="7">
        <f t="shared" si="0"/>
        <v>53</v>
      </c>
      <c r="C57" s="7" t="s">
        <v>397</v>
      </c>
      <c r="D57" s="7">
        <v>41</v>
      </c>
      <c r="E57" s="11"/>
      <c r="F57" s="11"/>
    </row>
    <row r="58" spans="2:6" ht="31.5" x14ac:dyDescent="0.25">
      <c r="B58" s="7">
        <f t="shared" si="0"/>
        <v>54</v>
      </c>
      <c r="C58" s="7" t="s">
        <v>398</v>
      </c>
      <c r="D58" s="7">
        <v>41</v>
      </c>
      <c r="E58" s="11"/>
      <c r="F58" s="11"/>
    </row>
    <row r="59" spans="2:6" ht="31.5" x14ac:dyDescent="0.25">
      <c r="B59" s="7">
        <f t="shared" si="0"/>
        <v>55</v>
      </c>
      <c r="C59" s="7" t="s">
        <v>399</v>
      </c>
      <c r="D59" s="7">
        <v>41</v>
      </c>
      <c r="E59" s="11"/>
      <c r="F59" s="11"/>
    </row>
    <row r="60" spans="2:6" ht="31.5" x14ac:dyDescent="0.25">
      <c r="B60" s="7">
        <f t="shared" si="0"/>
        <v>56</v>
      </c>
      <c r="C60" s="7" t="s">
        <v>400</v>
      </c>
      <c r="D60" s="7">
        <v>60</v>
      </c>
      <c r="E60" s="11"/>
      <c r="F60" s="11"/>
    </row>
    <row r="61" spans="2:6" ht="31.5" x14ac:dyDescent="0.25">
      <c r="B61" s="7">
        <f t="shared" si="0"/>
        <v>57</v>
      </c>
      <c r="C61" s="7" t="s">
        <v>401</v>
      </c>
      <c r="D61" s="7">
        <v>42</v>
      </c>
      <c r="E61" s="11"/>
      <c r="F61" s="11"/>
    </row>
    <row r="62" spans="2:6" ht="31.5" x14ac:dyDescent="0.25">
      <c r="B62" s="7">
        <f t="shared" si="0"/>
        <v>58</v>
      </c>
      <c r="C62" s="7" t="s">
        <v>402</v>
      </c>
      <c r="D62" s="7">
        <v>56</v>
      </c>
      <c r="E62" s="11"/>
      <c r="F62" s="11"/>
    </row>
    <row r="63" spans="2:6" ht="31.5" x14ac:dyDescent="0.25">
      <c r="B63" s="7">
        <f t="shared" si="0"/>
        <v>59</v>
      </c>
      <c r="C63" s="7" t="s">
        <v>403</v>
      </c>
      <c r="D63" s="7">
        <v>42</v>
      </c>
      <c r="E63" s="11"/>
      <c r="F63" s="11"/>
    </row>
    <row r="64" spans="2:6" ht="31.5" x14ac:dyDescent="0.25">
      <c r="B64" s="7">
        <f t="shared" si="0"/>
        <v>60</v>
      </c>
      <c r="C64" s="7" t="s">
        <v>404</v>
      </c>
      <c r="D64" s="7">
        <v>35.6</v>
      </c>
      <c r="E64" s="11"/>
      <c r="F64" s="11"/>
    </row>
    <row r="65" spans="2:6" ht="47.25" x14ac:dyDescent="0.25">
      <c r="B65" s="7">
        <f t="shared" si="0"/>
        <v>61</v>
      </c>
      <c r="C65" s="7" t="s">
        <v>405</v>
      </c>
      <c r="D65" s="7">
        <v>43.4</v>
      </c>
      <c r="E65" s="7" t="s">
        <v>421</v>
      </c>
      <c r="F65" s="7" t="s">
        <v>422</v>
      </c>
    </row>
    <row r="66" spans="2:6" ht="47.25" x14ac:dyDescent="0.25">
      <c r="B66" s="7">
        <f t="shared" si="0"/>
        <v>62</v>
      </c>
      <c r="C66" s="7" t="s">
        <v>406</v>
      </c>
      <c r="D66" s="7">
        <v>43.6</v>
      </c>
      <c r="E66" s="7" t="s">
        <v>423</v>
      </c>
      <c r="F66" s="7" t="s">
        <v>424</v>
      </c>
    </row>
    <row r="67" spans="2:6" ht="31.5" x14ac:dyDescent="0.25">
      <c r="B67" s="7">
        <f t="shared" si="0"/>
        <v>63</v>
      </c>
      <c r="C67" s="7" t="s">
        <v>407</v>
      </c>
      <c r="D67" s="7">
        <v>41</v>
      </c>
      <c r="E67" s="11"/>
      <c r="F67" s="11"/>
    </row>
    <row r="68" spans="2:6" ht="31.5" x14ac:dyDescent="0.25">
      <c r="B68" s="7">
        <f t="shared" si="0"/>
        <v>64</v>
      </c>
      <c r="C68" s="7" t="s">
        <v>408</v>
      </c>
      <c r="D68" s="7">
        <v>41</v>
      </c>
      <c r="E68" s="11"/>
      <c r="F68" s="11"/>
    </row>
    <row r="69" spans="2:6" ht="31.5" x14ac:dyDescent="0.25">
      <c r="B69" s="7">
        <f t="shared" si="0"/>
        <v>65</v>
      </c>
      <c r="C69" s="7" t="s">
        <v>409</v>
      </c>
      <c r="D69" s="7">
        <v>41</v>
      </c>
      <c r="E69" s="11"/>
      <c r="F69" s="11"/>
    </row>
    <row r="70" spans="2:6" ht="31.5" x14ac:dyDescent="0.25">
      <c r="B70" s="7">
        <f t="shared" si="0"/>
        <v>66</v>
      </c>
      <c r="C70" s="7" t="s">
        <v>410</v>
      </c>
      <c r="D70" s="7">
        <v>52</v>
      </c>
      <c r="E70" s="11"/>
      <c r="F70" s="11"/>
    </row>
    <row r="71" spans="2:6" ht="31.5" x14ac:dyDescent="0.25">
      <c r="B71" s="7">
        <f t="shared" si="0"/>
        <v>67</v>
      </c>
      <c r="C71" s="7" t="s">
        <v>411</v>
      </c>
      <c r="D71" s="7">
        <v>41</v>
      </c>
      <c r="E71" s="11"/>
      <c r="F71" s="11"/>
    </row>
    <row r="72" spans="2:6" ht="31.5" x14ac:dyDescent="0.25">
      <c r="B72" s="7">
        <f t="shared" ref="B72:B74" si="1">B71+1</f>
        <v>68</v>
      </c>
      <c r="C72" s="7" t="s">
        <v>412</v>
      </c>
      <c r="D72" s="7">
        <v>41</v>
      </c>
      <c r="E72" s="11"/>
      <c r="F72" s="11"/>
    </row>
    <row r="73" spans="2:6" ht="31.5" x14ac:dyDescent="0.25">
      <c r="B73" s="7">
        <f t="shared" si="1"/>
        <v>69</v>
      </c>
      <c r="C73" s="7" t="s">
        <v>413</v>
      </c>
      <c r="D73" s="7">
        <v>41</v>
      </c>
      <c r="E73" s="11"/>
      <c r="F73" s="11"/>
    </row>
    <row r="74" spans="2:6" ht="31.5" x14ac:dyDescent="0.25">
      <c r="B74" s="7">
        <f t="shared" si="1"/>
        <v>70</v>
      </c>
      <c r="C74" s="7" t="s">
        <v>414</v>
      </c>
      <c r="D74" s="7">
        <v>20.5</v>
      </c>
      <c r="E74" s="11"/>
      <c r="F74" s="11"/>
    </row>
    <row r="75" spans="2:6" ht="15.75" x14ac:dyDescent="0.25">
      <c r="B75" s="21" t="s">
        <v>828</v>
      </c>
      <c r="C75" s="7"/>
      <c r="D75" s="12">
        <f>SUM(D5:D74)</f>
        <v>2733.7</v>
      </c>
      <c r="E75" s="11"/>
      <c r="F75" s="11"/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2"/>
  <sheetViews>
    <sheetView tabSelected="1" workbookViewId="0">
      <selection activeCell="D32" sqref="D32"/>
    </sheetView>
  </sheetViews>
  <sheetFormatPr defaultRowHeight="15" x14ac:dyDescent="0.25"/>
  <cols>
    <col min="3" max="3" width="27" customWidth="1"/>
    <col min="4" max="4" width="14.140625" customWidth="1"/>
    <col min="5" max="5" width="16.85546875" customWidth="1"/>
    <col min="6" max="6" width="25.5703125" customWidth="1"/>
    <col min="7" max="7" width="14.140625" customWidth="1"/>
    <col min="8" max="8" width="16.28515625" customWidth="1"/>
    <col min="9" max="9" width="17.85546875" customWidth="1"/>
  </cols>
  <sheetData>
    <row r="2" spans="2:7" ht="57" customHeight="1" x14ac:dyDescent="0.25">
      <c r="B2" s="39" t="s">
        <v>972</v>
      </c>
      <c r="C2" s="40"/>
      <c r="D2" s="40"/>
      <c r="E2" s="40"/>
      <c r="F2" s="40"/>
    </row>
    <row r="4" spans="2:7" ht="31.5" x14ac:dyDescent="0.25">
      <c r="B4" s="8" t="s">
        <v>0</v>
      </c>
      <c r="C4" s="8" t="s">
        <v>1</v>
      </c>
      <c r="D4" s="8" t="s">
        <v>34</v>
      </c>
      <c r="E4" s="8" t="s">
        <v>32</v>
      </c>
      <c r="F4" s="8" t="s">
        <v>33</v>
      </c>
    </row>
    <row r="5" spans="2:7" ht="31.5" x14ac:dyDescent="0.25">
      <c r="B5" s="8">
        <v>1</v>
      </c>
      <c r="C5" s="8" t="s">
        <v>427</v>
      </c>
      <c r="D5" s="8">
        <v>49</v>
      </c>
      <c r="E5" s="33"/>
      <c r="F5" s="33"/>
    </row>
    <row r="6" spans="2:7" ht="31.5" x14ac:dyDescent="0.25">
      <c r="B6" s="10">
        <f>1+B5</f>
        <v>2</v>
      </c>
      <c r="C6" s="8" t="s">
        <v>428</v>
      </c>
      <c r="D6" s="8">
        <v>49</v>
      </c>
      <c r="E6" s="33"/>
      <c r="F6" s="33"/>
    </row>
    <row r="7" spans="2:7" ht="47.25" x14ac:dyDescent="0.25">
      <c r="B7" s="10">
        <f t="shared" ref="B7:B31" si="0">1+B6</f>
        <v>3</v>
      </c>
      <c r="C7" s="8" t="s">
        <v>429</v>
      </c>
      <c r="D7" s="8">
        <v>48</v>
      </c>
      <c r="E7" s="33"/>
      <c r="F7" s="33"/>
    </row>
    <row r="8" spans="2:7" ht="31.5" x14ac:dyDescent="0.25">
      <c r="B8" s="10">
        <f t="shared" si="0"/>
        <v>4</v>
      </c>
      <c r="C8" s="8" t="s">
        <v>430</v>
      </c>
      <c r="D8" s="8">
        <v>36.299999999999997</v>
      </c>
      <c r="E8" s="8" t="s">
        <v>462</v>
      </c>
      <c r="F8" s="8" t="s">
        <v>463</v>
      </c>
      <c r="G8" s="4"/>
    </row>
    <row r="9" spans="2:7" ht="31.5" x14ac:dyDescent="0.25">
      <c r="B9" s="10">
        <f t="shared" si="0"/>
        <v>5</v>
      </c>
      <c r="C9" s="8" t="s">
        <v>431</v>
      </c>
      <c r="D9" s="8">
        <v>36</v>
      </c>
      <c r="E9" s="33"/>
      <c r="F9" s="33"/>
    </row>
    <row r="10" spans="2:7" ht="31.5" x14ac:dyDescent="0.25">
      <c r="B10" s="10">
        <f t="shared" si="0"/>
        <v>6</v>
      </c>
      <c r="C10" s="8" t="s">
        <v>432</v>
      </c>
      <c r="D10" s="8">
        <v>77</v>
      </c>
      <c r="E10" s="33"/>
      <c r="F10" s="33"/>
    </row>
    <row r="11" spans="2:7" ht="47.25" x14ac:dyDescent="0.25">
      <c r="B11" s="10">
        <f t="shared" si="0"/>
        <v>7</v>
      </c>
      <c r="C11" s="8" t="s">
        <v>433</v>
      </c>
      <c r="D11" s="8">
        <v>78.900000000000006</v>
      </c>
      <c r="E11" s="8" t="s">
        <v>464</v>
      </c>
      <c r="F11" s="8" t="s">
        <v>465</v>
      </c>
    </row>
    <row r="12" spans="2:7" ht="31.5" x14ac:dyDescent="0.25">
      <c r="B12" s="10">
        <f t="shared" si="0"/>
        <v>8</v>
      </c>
      <c r="C12" s="8" t="s">
        <v>434</v>
      </c>
      <c r="D12" s="8">
        <v>36</v>
      </c>
      <c r="E12" s="33"/>
      <c r="F12" s="33"/>
    </row>
    <row r="13" spans="2:7" ht="31.5" x14ac:dyDescent="0.25">
      <c r="B13" s="10">
        <f t="shared" si="0"/>
        <v>9</v>
      </c>
      <c r="C13" s="8" t="s">
        <v>435</v>
      </c>
      <c r="D13" s="8">
        <v>32.5</v>
      </c>
      <c r="E13" s="33"/>
      <c r="F13" s="33"/>
    </row>
    <row r="14" spans="2:7" ht="31.5" x14ac:dyDescent="0.25">
      <c r="B14" s="10">
        <f t="shared" si="0"/>
        <v>10</v>
      </c>
      <c r="C14" s="8" t="s">
        <v>436</v>
      </c>
      <c r="D14" s="8">
        <v>33.5</v>
      </c>
      <c r="E14" s="33"/>
      <c r="F14" s="33"/>
    </row>
    <row r="15" spans="2:7" ht="31.5" x14ac:dyDescent="0.25">
      <c r="B15" s="10">
        <f t="shared" si="0"/>
        <v>11</v>
      </c>
      <c r="C15" s="8" t="s">
        <v>437</v>
      </c>
      <c r="D15" s="8">
        <v>33.200000000000003</v>
      </c>
      <c r="E15" s="33"/>
      <c r="F15" s="33"/>
    </row>
    <row r="16" spans="2:7" ht="31.5" x14ac:dyDescent="0.25">
      <c r="B16" s="10">
        <f t="shared" si="0"/>
        <v>12</v>
      </c>
      <c r="C16" s="8" t="s">
        <v>438</v>
      </c>
      <c r="D16" s="8">
        <v>39.200000000000003</v>
      </c>
      <c r="E16" s="33"/>
      <c r="F16" s="33"/>
    </row>
    <row r="17" spans="2:6" ht="31.5" x14ac:dyDescent="0.25">
      <c r="B17" s="10">
        <f t="shared" si="0"/>
        <v>13</v>
      </c>
      <c r="C17" s="8" t="s">
        <v>439</v>
      </c>
      <c r="D17" s="8">
        <v>49</v>
      </c>
      <c r="E17" s="33"/>
      <c r="F17" s="33"/>
    </row>
    <row r="18" spans="2:6" ht="31.5" x14ac:dyDescent="0.25">
      <c r="B18" s="10">
        <f t="shared" si="0"/>
        <v>14</v>
      </c>
      <c r="C18" s="8" t="s">
        <v>440</v>
      </c>
      <c r="D18" s="8">
        <v>40.5</v>
      </c>
      <c r="E18" s="33"/>
      <c r="F18" s="33"/>
    </row>
    <row r="19" spans="2:6" ht="31.5" x14ac:dyDescent="0.25">
      <c r="B19" s="10">
        <f t="shared" si="0"/>
        <v>15</v>
      </c>
      <c r="C19" s="8" t="s">
        <v>441</v>
      </c>
      <c r="D19" s="8">
        <v>50.4</v>
      </c>
      <c r="E19" s="33"/>
      <c r="F19" s="33"/>
    </row>
    <row r="20" spans="2:6" ht="31.5" x14ac:dyDescent="0.25">
      <c r="B20" s="10">
        <f t="shared" si="0"/>
        <v>16</v>
      </c>
      <c r="C20" s="8" t="s">
        <v>442</v>
      </c>
      <c r="D20" s="8">
        <v>47.9</v>
      </c>
      <c r="E20" s="33"/>
      <c r="F20" s="33"/>
    </row>
    <row r="21" spans="2:6" ht="31.5" x14ac:dyDescent="0.25">
      <c r="B21" s="10">
        <f t="shared" si="0"/>
        <v>17</v>
      </c>
      <c r="C21" s="8" t="s">
        <v>443</v>
      </c>
      <c r="D21" s="8">
        <v>27.4</v>
      </c>
      <c r="E21" s="33"/>
      <c r="F21" s="33"/>
    </row>
    <row r="22" spans="2:6" ht="31.5" x14ac:dyDescent="0.25">
      <c r="B22" s="10">
        <f t="shared" si="0"/>
        <v>18</v>
      </c>
      <c r="C22" s="8" t="s">
        <v>444</v>
      </c>
      <c r="D22" s="8">
        <v>30</v>
      </c>
      <c r="E22" s="33"/>
      <c r="F22" s="33"/>
    </row>
    <row r="23" spans="2:6" ht="31.5" x14ac:dyDescent="0.25">
      <c r="B23" s="10">
        <f t="shared" si="0"/>
        <v>19</v>
      </c>
      <c r="C23" s="8" t="s">
        <v>445</v>
      </c>
      <c r="D23" s="8">
        <v>29</v>
      </c>
      <c r="E23" s="33"/>
      <c r="F23" s="33"/>
    </row>
    <row r="24" spans="2:6" ht="31.5" x14ac:dyDescent="0.25">
      <c r="B24" s="10">
        <f t="shared" si="0"/>
        <v>20</v>
      </c>
      <c r="C24" s="8" t="s">
        <v>446</v>
      </c>
      <c r="D24" s="8">
        <v>49</v>
      </c>
      <c r="E24" s="33"/>
      <c r="F24" s="33"/>
    </row>
    <row r="25" spans="2:6" ht="31.5" x14ac:dyDescent="0.25">
      <c r="B25" s="10">
        <f t="shared" si="0"/>
        <v>21</v>
      </c>
      <c r="C25" s="8" t="s">
        <v>447</v>
      </c>
      <c r="D25" s="8">
        <v>36</v>
      </c>
      <c r="E25" s="33"/>
      <c r="F25" s="33"/>
    </row>
    <row r="26" spans="2:6" ht="31.5" x14ac:dyDescent="0.25">
      <c r="B26" s="10">
        <f t="shared" si="0"/>
        <v>22</v>
      </c>
      <c r="C26" s="8" t="s">
        <v>448</v>
      </c>
      <c r="D26" s="8">
        <v>36</v>
      </c>
      <c r="E26" s="33"/>
      <c r="F26" s="33"/>
    </row>
    <row r="27" spans="2:6" ht="31.5" x14ac:dyDescent="0.25">
      <c r="B27" s="10">
        <f t="shared" si="0"/>
        <v>23</v>
      </c>
      <c r="C27" s="8" t="s">
        <v>449</v>
      </c>
      <c r="D27" s="8">
        <v>61.4</v>
      </c>
      <c r="E27" s="8" t="s">
        <v>456</v>
      </c>
      <c r="F27" s="8" t="s">
        <v>457</v>
      </c>
    </row>
    <row r="28" spans="2:6" ht="31.5" x14ac:dyDescent="0.25">
      <c r="B28" s="10">
        <f t="shared" si="0"/>
        <v>24</v>
      </c>
      <c r="C28" s="8" t="s">
        <v>450</v>
      </c>
      <c r="D28" s="8">
        <v>60.5</v>
      </c>
      <c r="E28" s="8" t="s">
        <v>454</v>
      </c>
      <c r="F28" s="8" t="s">
        <v>455</v>
      </c>
    </row>
    <row r="29" spans="2:6" ht="47.25" x14ac:dyDescent="0.25">
      <c r="B29" s="10">
        <f t="shared" si="0"/>
        <v>25</v>
      </c>
      <c r="C29" s="8" t="s">
        <v>451</v>
      </c>
      <c r="D29" s="8">
        <v>62.4</v>
      </c>
      <c r="E29" s="8" t="s">
        <v>460</v>
      </c>
      <c r="F29" s="8" t="s">
        <v>461</v>
      </c>
    </row>
    <row r="30" spans="2:6" ht="47.25" x14ac:dyDescent="0.25">
      <c r="B30" s="10">
        <f t="shared" si="0"/>
        <v>26</v>
      </c>
      <c r="C30" s="8" t="s">
        <v>452</v>
      </c>
      <c r="D30" s="8">
        <v>55.6</v>
      </c>
      <c r="E30" s="8" t="s">
        <v>468</v>
      </c>
      <c r="F30" s="8" t="s">
        <v>469</v>
      </c>
    </row>
    <row r="31" spans="2:6" ht="31.5" x14ac:dyDescent="0.25">
      <c r="B31" s="10">
        <f t="shared" si="0"/>
        <v>27</v>
      </c>
      <c r="C31" s="8" t="s">
        <v>453</v>
      </c>
      <c r="D31" s="8">
        <v>25.8</v>
      </c>
      <c r="E31" s="8" t="s">
        <v>466</v>
      </c>
      <c r="F31" s="8" t="s">
        <v>467</v>
      </c>
    </row>
    <row r="32" spans="2:6" ht="15.75" x14ac:dyDescent="0.25">
      <c r="B32" s="12" t="s">
        <v>828</v>
      </c>
      <c r="C32" s="12"/>
      <c r="D32" s="12">
        <f>SUM(D5:D31)</f>
        <v>1209.4999999999998</v>
      </c>
      <c r="E32" s="33"/>
      <c r="F32" s="33"/>
    </row>
    <row r="35" spans="2:9" ht="58.5" customHeight="1" x14ac:dyDescent="0.3">
      <c r="B35" s="39" t="s">
        <v>965</v>
      </c>
      <c r="C35" s="50"/>
      <c r="D35" s="50"/>
      <c r="E35" s="50"/>
      <c r="F35" s="50"/>
      <c r="G35" s="32"/>
      <c r="H35" s="32"/>
      <c r="I35" s="32"/>
    </row>
    <row r="37" spans="2:9" ht="31.5" x14ac:dyDescent="0.25">
      <c r="B37" s="8" t="s">
        <v>976</v>
      </c>
      <c r="C37" s="8" t="s">
        <v>1</v>
      </c>
      <c r="D37" s="8" t="s">
        <v>472</v>
      </c>
      <c r="E37" s="8" t="s">
        <v>32</v>
      </c>
      <c r="F37" s="8" t="s">
        <v>33</v>
      </c>
    </row>
    <row r="38" spans="2:9" ht="15.75" x14ac:dyDescent="0.25">
      <c r="B38" s="26">
        <v>1</v>
      </c>
      <c r="C38" s="17" t="s">
        <v>473</v>
      </c>
      <c r="D38" s="8">
        <v>39.200000000000003</v>
      </c>
      <c r="E38" s="33"/>
      <c r="F38" s="33"/>
    </row>
    <row r="39" spans="2:9" ht="15.75" x14ac:dyDescent="0.25">
      <c r="B39" s="26">
        <v>2</v>
      </c>
      <c r="C39" s="17" t="s">
        <v>474</v>
      </c>
      <c r="D39" s="8">
        <v>32.08</v>
      </c>
      <c r="E39" s="33"/>
      <c r="F39" s="33"/>
    </row>
    <row r="40" spans="2:9" ht="15.75" x14ac:dyDescent="0.25">
      <c r="B40" s="8">
        <f>B39+1</f>
        <v>3</v>
      </c>
      <c r="C40" s="17" t="s">
        <v>475</v>
      </c>
      <c r="D40" s="8">
        <v>81.7</v>
      </c>
      <c r="E40" s="33"/>
      <c r="F40" s="33"/>
    </row>
    <row r="41" spans="2:9" ht="15.75" x14ac:dyDescent="0.25">
      <c r="B41" s="8">
        <f t="shared" ref="B41:B104" si="1">B40+1</f>
        <v>4</v>
      </c>
      <c r="C41" s="17" t="s">
        <v>476</v>
      </c>
      <c r="D41" s="8">
        <v>40.200000000000003</v>
      </c>
      <c r="E41" s="33"/>
      <c r="F41" s="33"/>
    </row>
    <row r="42" spans="2:9" ht="15.75" x14ac:dyDescent="0.25">
      <c r="B42" s="8">
        <f t="shared" si="1"/>
        <v>5</v>
      </c>
      <c r="C42" s="17" t="s">
        <v>477</v>
      </c>
      <c r="D42" s="8">
        <v>36.5</v>
      </c>
      <c r="E42" s="33"/>
      <c r="F42" s="33"/>
    </row>
    <row r="43" spans="2:9" ht="15.75" x14ac:dyDescent="0.25">
      <c r="B43" s="8">
        <f t="shared" si="1"/>
        <v>6</v>
      </c>
      <c r="C43" s="17" t="s">
        <v>478</v>
      </c>
      <c r="D43" s="8">
        <v>48.5</v>
      </c>
      <c r="E43" s="33"/>
      <c r="F43" s="33"/>
    </row>
    <row r="44" spans="2:9" ht="15.75" x14ac:dyDescent="0.25">
      <c r="B44" s="8">
        <f t="shared" si="1"/>
        <v>7</v>
      </c>
      <c r="C44" s="17" t="s">
        <v>479</v>
      </c>
      <c r="D44" s="8">
        <v>51.1</v>
      </c>
      <c r="E44" s="33"/>
      <c r="F44" s="33"/>
    </row>
    <row r="45" spans="2:9" ht="15.75" x14ac:dyDescent="0.25">
      <c r="B45" s="8">
        <f t="shared" si="1"/>
        <v>8</v>
      </c>
      <c r="C45" s="17" t="s">
        <v>480</v>
      </c>
      <c r="D45" s="8">
        <v>60.4</v>
      </c>
      <c r="E45" s="33"/>
      <c r="F45" s="33"/>
    </row>
    <row r="46" spans="2:9" ht="31.5" x14ac:dyDescent="0.25">
      <c r="B46" s="8">
        <f t="shared" si="1"/>
        <v>9</v>
      </c>
      <c r="C46" s="17" t="s">
        <v>481</v>
      </c>
      <c r="D46" s="8">
        <v>52.5</v>
      </c>
      <c r="E46" s="8" t="s">
        <v>897</v>
      </c>
      <c r="F46" s="8" t="s">
        <v>898</v>
      </c>
    </row>
    <row r="47" spans="2:9" ht="15.75" x14ac:dyDescent="0.25">
      <c r="B47" s="8">
        <f t="shared" si="1"/>
        <v>10</v>
      </c>
      <c r="C47" s="8" t="s">
        <v>482</v>
      </c>
      <c r="D47" s="8">
        <v>101.1</v>
      </c>
      <c r="E47" s="33"/>
      <c r="F47" s="33"/>
    </row>
    <row r="48" spans="2:9" ht="15.75" x14ac:dyDescent="0.25">
      <c r="B48" s="8">
        <f t="shared" si="1"/>
        <v>11</v>
      </c>
      <c r="C48" s="17" t="s">
        <v>483</v>
      </c>
      <c r="D48" s="8">
        <v>42</v>
      </c>
      <c r="E48" s="33"/>
      <c r="F48" s="33"/>
    </row>
    <row r="49" spans="2:6" ht="15.75" x14ac:dyDescent="0.25">
      <c r="B49" s="8">
        <f t="shared" si="1"/>
        <v>12</v>
      </c>
      <c r="C49" s="8" t="s">
        <v>484</v>
      </c>
      <c r="D49" s="8">
        <v>28.7</v>
      </c>
      <c r="E49" s="33"/>
      <c r="F49" s="33"/>
    </row>
    <row r="50" spans="2:6" ht="15.75" x14ac:dyDescent="0.25">
      <c r="B50" s="8">
        <f t="shared" si="1"/>
        <v>13</v>
      </c>
      <c r="C50" s="8" t="s">
        <v>485</v>
      </c>
      <c r="D50" s="8">
        <v>28.02</v>
      </c>
      <c r="E50" s="33"/>
      <c r="F50" s="33"/>
    </row>
    <row r="51" spans="2:6" ht="15.75" x14ac:dyDescent="0.25">
      <c r="B51" s="8">
        <f t="shared" si="1"/>
        <v>14</v>
      </c>
      <c r="C51" s="8" t="s">
        <v>486</v>
      </c>
      <c r="D51" s="8">
        <v>36.9</v>
      </c>
      <c r="E51" s="33"/>
      <c r="F51" s="33"/>
    </row>
    <row r="52" spans="2:6" ht="15.75" x14ac:dyDescent="0.25">
      <c r="B52" s="8">
        <f t="shared" si="1"/>
        <v>15</v>
      </c>
      <c r="C52" s="17" t="s">
        <v>487</v>
      </c>
      <c r="D52" s="8">
        <v>33.840000000000003</v>
      </c>
      <c r="E52" s="33"/>
      <c r="F52" s="33"/>
    </row>
    <row r="53" spans="2:6" ht="15.75" x14ac:dyDescent="0.25">
      <c r="B53" s="8">
        <f t="shared" si="1"/>
        <v>16</v>
      </c>
      <c r="C53" s="17" t="s">
        <v>488</v>
      </c>
      <c r="D53" s="8">
        <v>37.090000000000003</v>
      </c>
      <c r="E53" s="33"/>
      <c r="F53" s="33"/>
    </row>
    <row r="54" spans="2:6" ht="15.75" x14ac:dyDescent="0.25">
      <c r="B54" s="8">
        <f t="shared" si="1"/>
        <v>17</v>
      </c>
      <c r="C54" s="17" t="s">
        <v>489</v>
      </c>
      <c r="D54" s="8">
        <v>35.630000000000003</v>
      </c>
      <c r="E54" s="33"/>
      <c r="F54" s="33"/>
    </row>
    <row r="55" spans="2:6" ht="15.75" x14ac:dyDescent="0.25">
      <c r="B55" s="8">
        <f t="shared" si="1"/>
        <v>18</v>
      </c>
      <c r="C55" s="17" t="s">
        <v>490</v>
      </c>
      <c r="D55" s="8">
        <v>44.6</v>
      </c>
      <c r="E55" s="33"/>
      <c r="F55" s="33"/>
    </row>
    <row r="56" spans="2:6" ht="31.5" x14ac:dyDescent="0.25">
      <c r="B56" s="8">
        <f t="shared" si="1"/>
        <v>19</v>
      </c>
      <c r="C56" s="17" t="s">
        <v>491</v>
      </c>
      <c r="D56" s="8">
        <v>43.9</v>
      </c>
      <c r="E56" s="8" t="s">
        <v>935</v>
      </c>
      <c r="F56" s="8" t="s">
        <v>936</v>
      </c>
    </row>
    <row r="57" spans="2:6" ht="15.75" x14ac:dyDescent="0.25">
      <c r="B57" s="8">
        <f t="shared" si="1"/>
        <v>20</v>
      </c>
      <c r="C57" s="17" t="s">
        <v>492</v>
      </c>
      <c r="D57" s="8">
        <v>18.61</v>
      </c>
      <c r="E57" s="33"/>
      <c r="F57" s="33"/>
    </row>
    <row r="58" spans="2:6" ht="15.75" x14ac:dyDescent="0.25">
      <c r="B58" s="8">
        <f t="shared" si="1"/>
        <v>21</v>
      </c>
      <c r="C58" s="17" t="s">
        <v>493</v>
      </c>
      <c r="D58" s="8">
        <v>25.57</v>
      </c>
      <c r="E58" s="33"/>
      <c r="F58" s="33"/>
    </row>
    <row r="59" spans="2:6" ht="47.25" x14ac:dyDescent="0.25">
      <c r="B59" s="8">
        <f t="shared" si="1"/>
        <v>22</v>
      </c>
      <c r="C59" s="17" t="s">
        <v>494</v>
      </c>
      <c r="D59" s="8">
        <v>37.6</v>
      </c>
      <c r="E59" s="8" t="s">
        <v>903</v>
      </c>
      <c r="F59" s="8" t="s">
        <v>904</v>
      </c>
    </row>
    <row r="60" spans="2:6" ht="47.25" x14ac:dyDescent="0.25">
      <c r="B60" s="8">
        <f t="shared" si="1"/>
        <v>23</v>
      </c>
      <c r="C60" s="17" t="s">
        <v>495</v>
      </c>
      <c r="D60" s="8">
        <v>36.9</v>
      </c>
      <c r="E60" s="8" t="s">
        <v>905</v>
      </c>
      <c r="F60" s="8" t="s">
        <v>906</v>
      </c>
    </row>
    <row r="61" spans="2:6" ht="15.75" x14ac:dyDescent="0.25">
      <c r="B61" s="8">
        <f t="shared" si="1"/>
        <v>24</v>
      </c>
      <c r="C61" s="17" t="s">
        <v>496</v>
      </c>
      <c r="D61" s="8">
        <v>32.9</v>
      </c>
      <c r="E61" s="33"/>
      <c r="F61" s="33"/>
    </row>
    <row r="62" spans="2:6" ht="15.75" x14ac:dyDescent="0.25">
      <c r="B62" s="8">
        <f t="shared" si="1"/>
        <v>25</v>
      </c>
      <c r="C62" s="17" t="s">
        <v>497</v>
      </c>
      <c r="D62" s="8">
        <v>20.2</v>
      </c>
      <c r="E62" s="33"/>
      <c r="F62" s="33"/>
    </row>
    <row r="63" spans="2:6" ht="15.75" x14ac:dyDescent="0.25">
      <c r="B63" s="8">
        <f t="shared" si="1"/>
        <v>26</v>
      </c>
      <c r="C63" s="17" t="s">
        <v>498</v>
      </c>
      <c r="D63" s="8">
        <v>20.3</v>
      </c>
      <c r="E63" s="33"/>
      <c r="F63" s="33"/>
    </row>
    <row r="64" spans="2:6" ht="15.75" x14ac:dyDescent="0.25">
      <c r="B64" s="8">
        <f t="shared" si="1"/>
        <v>27</v>
      </c>
      <c r="C64" s="8" t="s">
        <v>499</v>
      </c>
      <c r="D64" s="8">
        <v>34.53</v>
      </c>
      <c r="E64" s="33"/>
      <c r="F64" s="33"/>
    </row>
    <row r="65" spans="2:6" ht="15.75" x14ac:dyDescent="0.25">
      <c r="B65" s="8">
        <f t="shared" si="1"/>
        <v>28</v>
      </c>
      <c r="C65" s="8" t="s">
        <v>500</v>
      </c>
      <c r="D65" s="8">
        <v>30.2</v>
      </c>
      <c r="E65" s="33"/>
      <c r="F65" s="33"/>
    </row>
    <row r="66" spans="2:6" ht="15.75" x14ac:dyDescent="0.25">
      <c r="B66" s="8">
        <f t="shared" si="1"/>
        <v>29</v>
      </c>
      <c r="C66" s="17" t="s">
        <v>501</v>
      </c>
      <c r="D66" s="8">
        <v>56.9</v>
      </c>
      <c r="E66" s="33"/>
      <c r="F66" s="33"/>
    </row>
    <row r="67" spans="2:6" ht="15.75" x14ac:dyDescent="0.25">
      <c r="B67" s="8">
        <f t="shared" si="1"/>
        <v>30</v>
      </c>
      <c r="C67" s="8" t="s">
        <v>484</v>
      </c>
      <c r="D67" s="8">
        <v>28.7</v>
      </c>
      <c r="E67" s="33"/>
      <c r="F67" s="33"/>
    </row>
    <row r="68" spans="2:6" ht="15.75" x14ac:dyDescent="0.25">
      <c r="B68" s="8">
        <f t="shared" si="1"/>
        <v>31</v>
      </c>
      <c r="C68" s="8" t="s">
        <v>485</v>
      </c>
      <c r="D68" s="8"/>
      <c r="E68" s="33"/>
      <c r="F68" s="33"/>
    </row>
    <row r="69" spans="2:6" ht="15.75" x14ac:dyDescent="0.25">
      <c r="B69" s="8">
        <f t="shared" si="1"/>
        <v>32</v>
      </c>
      <c r="C69" s="8" t="s">
        <v>486</v>
      </c>
      <c r="D69" s="8"/>
      <c r="E69" s="33"/>
      <c r="F69" s="33"/>
    </row>
    <row r="70" spans="2:6" ht="15.75" x14ac:dyDescent="0.25">
      <c r="B70" s="8">
        <f t="shared" si="1"/>
        <v>33</v>
      </c>
      <c r="C70" s="8" t="s">
        <v>502</v>
      </c>
      <c r="D70" s="8">
        <v>52.7</v>
      </c>
      <c r="E70" s="33"/>
      <c r="F70" s="33"/>
    </row>
    <row r="71" spans="2:6" ht="15.75" x14ac:dyDescent="0.25">
      <c r="B71" s="8">
        <f t="shared" si="1"/>
        <v>34</v>
      </c>
      <c r="C71" s="17" t="s">
        <v>503</v>
      </c>
      <c r="D71" s="8">
        <v>39.799999999999997</v>
      </c>
      <c r="E71" s="33"/>
      <c r="F71" s="33"/>
    </row>
    <row r="72" spans="2:6" ht="15.75" x14ac:dyDescent="0.25">
      <c r="B72" s="8">
        <f t="shared" si="1"/>
        <v>35</v>
      </c>
      <c r="C72" s="17" t="s">
        <v>489</v>
      </c>
      <c r="D72" s="8">
        <v>39.5</v>
      </c>
      <c r="E72" s="33"/>
      <c r="F72" s="33"/>
    </row>
    <row r="73" spans="2:6" ht="15.75" x14ac:dyDescent="0.25">
      <c r="B73" s="8">
        <f t="shared" si="1"/>
        <v>36</v>
      </c>
      <c r="C73" s="17" t="s">
        <v>504</v>
      </c>
      <c r="D73" s="8">
        <v>68</v>
      </c>
      <c r="E73" s="33"/>
      <c r="F73" s="33"/>
    </row>
    <row r="74" spans="2:6" ht="15.75" x14ac:dyDescent="0.25">
      <c r="B74" s="8">
        <f t="shared" si="1"/>
        <v>37</v>
      </c>
      <c r="C74" s="17" t="s">
        <v>505</v>
      </c>
      <c r="D74" s="8">
        <v>148.87</v>
      </c>
      <c r="E74" s="33"/>
      <c r="F74" s="33"/>
    </row>
    <row r="75" spans="2:6" ht="15.75" x14ac:dyDescent="0.25">
      <c r="B75" s="8">
        <f t="shared" si="1"/>
        <v>38</v>
      </c>
      <c r="C75" s="17" t="s">
        <v>506</v>
      </c>
      <c r="D75" s="8">
        <v>32.869999999999997</v>
      </c>
      <c r="E75" s="33"/>
      <c r="F75" s="33"/>
    </row>
    <row r="76" spans="2:6" ht="15.75" x14ac:dyDescent="0.25">
      <c r="B76" s="8">
        <f t="shared" si="1"/>
        <v>39</v>
      </c>
      <c r="C76" s="17" t="s">
        <v>507</v>
      </c>
      <c r="D76" s="8">
        <v>41</v>
      </c>
      <c r="E76" s="33"/>
      <c r="F76" s="33"/>
    </row>
    <row r="77" spans="2:6" ht="31.5" x14ac:dyDescent="0.25">
      <c r="B77" s="8">
        <f t="shared" si="1"/>
        <v>40</v>
      </c>
      <c r="C77" s="17" t="s">
        <v>508</v>
      </c>
      <c r="D77" s="8">
        <v>43.5</v>
      </c>
      <c r="E77" s="8" t="s">
        <v>899</v>
      </c>
      <c r="F77" s="8" t="s">
        <v>900</v>
      </c>
    </row>
    <row r="78" spans="2:6" ht="15.75" x14ac:dyDescent="0.25">
      <c r="B78" s="8">
        <f t="shared" si="1"/>
        <v>41</v>
      </c>
      <c r="C78" s="17" t="s">
        <v>509</v>
      </c>
      <c r="D78" s="8">
        <v>63.48</v>
      </c>
      <c r="E78" s="33"/>
      <c r="F78" s="33"/>
    </row>
    <row r="79" spans="2:6" ht="15.75" x14ac:dyDescent="0.25">
      <c r="B79" s="8">
        <f t="shared" si="1"/>
        <v>42</v>
      </c>
      <c r="C79" s="17" t="s">
        <v>510</v>
      </c>
      <c r="D79" s="8">
        <v>42.3</v>
      </c>
      <c r="E79" s="33"/>
      <c r="F79" s="33"/>
    </row>
    <row r="80" spans="2:6" ht="15.75" x14ac:dyDescent="0.25">
      <c r="B80" s="8">
        <f t="shared" si="1"/>
        <v>43</v>
      </c>
      <c r="C80" s="17" t="s">
        <v>511</v>
      </c>
      <c r="D80" s="8">
        <v>32.659999999999997</v>
      </c>
      <c r="E80" s="33"/>
      <c r="F80" s="33"/>
    </row>
    <row r="81" spans="2:6" ht="15.75" x14ac:dyDescent="0.25">
      <c r="B81" s="8">
        <f t="shared" si="1"/>
        <v>44</v>
      </c>
      <c r="C81" s="17" t="s">
        <v>512</v>
      </c>
      <c r="D81" s="8">
        <v>36.1</v>
      </c>
      <c r="E81" s="33"/>
      <c r="F81" s="33"/>
    </row>
    <row r="82" spans="2:6" ht="15.75" x14ac:dyDescent="0.25">
      <c r="B82" s="8">
        <f t="shared" si="1"/>
        <v>45</v>
      </c>
      <c r="C82" s="17" t="s">
        <v>513</v>
      </c>
      <c r="D82" s="8">
        <v>31.5</v>
      </c>
      <c r="E82" s="33"/>
      <c r="F82" s="33"/>
    </row>
    <row r="83" spans="2:6" ht="15.75" x14ac:dyDescent="0.25">
      <c r="B83" s="8">
        <f t="shared" si="1"/>
        <v>46</v>
      </c>
      <c r="C83" s="17" t="s">
        <v>514</v>
      </c>
      <c r="D83" s="8">
        <v>42.9</v>
      </c>
      <c r="E83" s="33"/>
      <c r="F83" s="33"/>
    </row>
    <row r="84" spans="2:6" ht="15.75" x14ac:dyDescent="0.25">
      <c r="B84" s="8">
        <f t="shared" si="1"/>
        <v>47</v>
      </c>
      <c r="C84" s="17" t="s">
        <v>515</v>
      </c>
      <c r="D84" s="8">
        <v>84.7</v>
      </c>
      <c r="E84" s="33"/>
      <c r="F84" s="33"/>
    </row>
    <row r="85" spans="2:6" ht="15.75" x14ac:dyDescent="0.25">
      <c r="B85" s="8">
        <f t="shared" si="1"/>
        <v>48</v>
      </c>
      <c r="C85" s="17" t="s">
        <v>516</v>
      </c>
      <c r="D85" s="8">
        <v>36.700000000000003</v>
      </c>
      <c r="E85" s="33"/>
      <c r="F85" s="33"/>
    </row>
    <row r="86" spans="2:6" ht="15.75" x14ac:dyDescent="0.25">
      <c r="B86" s="8">
        <f t="shared" si="1"/>
        <v>49</v>
      </c>
      <c r="C86" s="17" t="s">
        <v>517</v>
      </c>
      <c r="D86" s="8">
        <v>66.2</v>
      </c>
      <c r="E86" s="33"/>
      <c r="F86" s="33"/>
    </row>
    <row r="87" spans="2:6" ht="15.75" x14ac:dyDescent="0.25">
      <c r="B87" s="8">
        <f t="shared" si="1"/>
        <v>50</v>
      </c>
      <c r="C87" s="17" t="s">
        <v>518</v>
      </c>
      <c r="D87" s="8">
        <v>38.9</v>
      </c>
      <c r="E87" s="33"/>
      <c r="F87" s="33"/>
    </row>
    <row r="88" spans="2:6" ht="15.75" x14ac:dyDescent="0.25">
      <c r="B88" s="8">
        <f t="shared" si="1"/>
        <v>51</v>
      </c>
      <c r="C88" s="27" t="s">
        <v>519</v>
      </c>
      <c r="D88" s="8">
        <v>43.1</v>
      </c>
      <c r="E88" s="33"/>
      <c r="F88" s="33"/>
    </row>
    <row r="89" spans="2:6" ht="31.5" x14ac:dyDescent="0.25">
      <c r="B89" s="8">
        <f t="shared" si="1"/>
        <v>52</v>
      </c>
      <c r="C89" s="27" t="s">
        <v>520</v>
      </c>
      <c r="D89" s="8">
        <v>57.1</v>
      </c>
      <c r="E89" s="8" t="s">
        <v>895</v>
      </c>
      <c r="F89" s="8" t="s">
        <v>896</v>
      </c>
    </row>
    <row r="90" spans="2:6" ht="15.75" x14ac:dyDescent="0.25">
      <c r="B90" s="8">
        <f t="shared" si="1"/>
        <v>53</v>
      </c>
      <c r="C90" s="27" t="s">
        <v>521</v>
      </c>
      <c r="D90" s="8">
        <v>44.1</v>
      </c>
      <c r="E90" s="33"/>
      <c r="F90" s="33"/>
    </row>
    <row r="91" spans="2:6" ht="15.75" x14ac:dyDescent="0.25">
      <c r="B91" s="8">
        <f t="shared" si="1"/>
        <v>54</v>
      </c>
      <c r="C91" s="17" t="s">
        <v>522</v>
      </c>
      <c r="D91" s="8">
        <v>32.74</v>
      </c>
      <c r="E91" s="33"/>
      <c r="F91" s="33"/>
    </row>
    <row r="92" spans="2:6" ht="15.75" x14ac:dyDescent="0.25">
      <c r="B92" s="8">
        <f t="shared" si="1"/>
        <v>55</v>
      </c>
      <c r="C92" s="17" t="s">
        <v>489</v>
      </c>
      <c r="D92" s="8">
        <v>32.99</v>
      </c>
      <c r="E92" s="33"/>
      <c r="F92" s="33"/>
    </row>
    <row r="93" spans="2:6" ht="15.75" x14ac:dyDescent="0.25">
      <c r="B93" s="8">
        <f t="shared" si="1"/>
        <v>56</v>
      </c>
      <c r="C93" s="17" t="s">
        <v>523</v>
      </c>
      <c r="D93" s="8">
        <v>36.049999999999997</v>
      </c>
      <c r="E93" s="33"/>
      <c r="F93" s="33"/>
    </row>
    <row r="94" spans="2:6" ht="15.75" x14ac:dyDescent="0.25">
      <c r="B94" s="8">
        <f t="shared" si="1"/>
        <v>57</v>
      </c>
      <c r="C94" s="17" t="s">
        <v>489</v>
      </c>
      <c r="D94" s="8">
        <v>35.799999999999997</v>
      </c>
      <c r="E94" s="33"/>
      <c r="F94" s="33"/>
    </row>
    <row r="95" spans="2:6" ht="15.75" x14ac:dyDescent="0.25">
      <c r="B95" s="8">
        <f t="shared" si="1"/>
        <v>58</v>
      </c>
      <c r="C95" s="17" t="s">
        <v>524</v>
      </c>
      <c r="D95" s="8">
        <v>69.2</v>
      </c>
      <c r="E95" s="33"/>
      <c r="F95" s="33"/>
    </row>
    <row r="96" spans="2:6" ht="47.25" x14ac:dyDescent="0.25">
      <c r="B96" s="8">
        <f t="shared" si="1"/>
        <v>59</v>
      </c>
      <c r="C96" s="17" t="s">
        <v>525</v>
      </c>
      <c r="D96" s="8">
        <v>64.2</v>
      </c>
      <c r="E96" s="8" t="s">
        <v>901</v>
      </c>
      <c r="F96" s="8" t="s">
        <v>902</v>
      </c>
    </row>
    <row r="97" spans="2:6" ht="15.75" x14ac:dyDescent="0.25">
      <c r="B97" s="8">
        <f t="shared" si="1"/>
        <v>60</v>
      </c>
      <c r="C97" s="27" t="s">
        <v>526</v>
      </c>
      <c r="D97" s="8">
        <v>38.4</v>
      </c>
      <c r="E97" s="33"/>
      <c r="F97" s="33"/>
    </row>
    <row r="98" spans="2:6" ht="15.75" x14ac:dyDescent="0.25">
      <c r="B98" s="8">
        <f t="shared" si="1"/>
        <v>61</v>
      </c>
      <c r="C98" s="27" t="s">
        <v>527</v>
      </c>
      <c r="D98" s="8">
        <v>36.619999999999997</v>
      </c>
      <c r="E98" s="33"/>
      <c r="F98" s="33"/>
    </row>
    <row r="99" spans="2:6" ht="15.75" x14ac:dyDescent="0.25">
      <c r="B99" s="8">
        <f t="shared" si="1"/>
        <v>62</v>
      </c>
      <c r="C99" s="27" t="s">
        <v>528</v>
      </c>
      <c r="D99" s="8">
        <v>44.5</v>
      </c>
      <c r="E99" s="33"/>
      <c r="F99" s="33"/>
    </row>
    <row r="100" spans="2:6" ht="15.75" x14ac:dyDescent="0.25">
      <c r="B100" s="8">
        <f t="shared" si="1"/>
        <v>63</v>
      </c>
      <c r="C100" s="17" t="s">
        <v>529</v>
      </c>
      <c r="D100" s="8">
        <v>112.54</v>
      </c>
      <c r="E100" s="33"/>
      <c r="F100" s="33"/>
    </row>
    <row r="101" spans="2:6" ht="15.75" x14ac:dyDescent="0.25">
      <c r="B101" s="8">
        <f t="shared" si="1"/>
        <v>64</v>
      </c>
      <c r="C101" s="17" t="s">
        <v>530</v>
      </c>
      <c r="D101" s="8">
        <v>44.3</v>
      </c>
      <c r="E101" s="33"/>
      <c r="F101" s="33"/>
    </row>
    <row r="102" spans="2:6" ht="15.75" x14ac:dyDescent="0.25">
      <c r="B102" s="8">
        <f t="shared" si="1"/>
        <v>65</v>
      </c>
      <c r="C102" s="17" t="s">
        <v>489</v>
      </c>
      <c r="D102" s="8">
        <v>44.5</v>
      </c>
      <c r="E102" s="33"/>
      <c r="F102" s="33"/>
    </row>
    <row r="103" spans="2:6" ht="15.75" x14ac:dyDescent="0.25">
      <c r="B103" s="8">
        <f t="shared" si="1"/>
        <v>66</v>
      </c>
      <c r="C103" s="17" t="s">
        <v>531</v>
      </c>
      <c r="D103" s="8">
        <v>44.1</v>
      </c>
      <c r="E103" s="33"/>
      <c r="F103" s="33"/>
    </row>
    <row r="104" spans="2:6" ht="15.75" x14ac:dyDescent="0.25">
      <c r="B104" s="8">
        <f t="shared" si="1"/>
        <v>67</v>
      </c>
      <c r="C104" s="17" t="s">
        <v>532</v>
      </c>
      <c r="D104" s="8">
        <v>34.799999999999997</v>
      </c>
      <c r="E104" s="33"/>
      <c r="F104" s="33"/>
    </row>
    <row r="105" spans="2:6" ht="15.75" x14ac:dyDescent="0.25">
      <c r="B105" s="8">
        <f t="shared" ref="B105:B168" si="2">B104+1</f>
        <v>68</v>
      </c>
      <c r="C105" s="17" t="s">
        <v>533</v>
      </c>
      <c r="D105" s="8">
        <v>32.1</v>
      </c>
      <c r="E105" s="33"/>
      <c r="F105" s="33"/>
    </row>
    <row r="106" spans="2:6" ht="15.75" x14ac:dyDescent="0.25">
      <c r="B106" s="8">
        <f t="shared" si="2"/>
        <v>69</v>
      </c>
      <c r="C106" s="17" t="s">
        <v>534</v>
      </c>
      <c r="D106" s="8">
        <v>14</v>
      </c>
      <c r="E106" s="33"/>
      <c r="F106" s="33"/>
    </row>
    <row r="107" spans="2:6" ht="15.75" x14ac:dyDescent="0.25">
      <c r="B107" s="8">
        <f t="shared" si="2"/>
        <v>70</v>
      </c>
      <c r="C107" s="17" t="s">
        <v>535</v>
      </c>
      <c r="D107" s="8">
        <v>32.1</v>
      </c>
      <c r="E107" s="33"/>
      <c r="F107" s="33"/>
    </row>
    <row r="108" spans="2:6" ht="15.75" x14ac:dyDescent="0.25">
      <c r="B108" s="8">
        <f t="shared" si="2"/>
        <v>71</v>
      </c>
      <c r="C108" s="17" t="s">
        <v>536</v>
      </c>
      <c r="D108" s="8">
        <v>33.6</v>
      </c>
      <c r="E108" s="33"/>
      <c r="F108" s="33"/>
    </row>
    <row r="109" spans="2:6" ht="15.75" x14ac:dyDescent="0.25">
      <c r="B109" s="8">
        <f t="shared" si="2"/>
        <v>72</v>
      </c>
      <c r="C109" s="17" t="s">
        <v>537</v>
      </c>
      <c r="D109" s="8">
        <v>32.799999999999997</v>
      </c>
      <c r="E109" s="33"/>
      <c r="F109" s="33"/>
    </row>
    <row r="110" spans="2:6" ht="31.5" x14ac:dyDescent="0.25">
      <c r="B110" s="8">
        <f t="shared" si="2"/>
        <v>73</v>
      </c>
      <c r="C110" s="17" t="s">
        <v>489</v>
      </c>
      <c r="D110" s="8">
        <v>26.1</v>
      </c>
      <c r="E110" s="8" t="s">
        <v>960</v>
      </c>
      <c r="F110" s="8" t="s">
        <v>961</v>
      </c>
    </row>
    <row r="111" spans="2:6" ht="15.75" x14ac:dyDescent="0.25">
      <c r="B111" s="8">
        <f t="shared" si="2"/>
        <v>74</v>
      </c>
      <c r="C111" s="17" t="s">
        <v>498</v>
      </c>
      <c r="D111" s="8">
        <v>32</v>
      </c>
      <c r="E111" s="33"/>
      <c r="F111" s="33"/>
    </row>
    <row r="112" spans="2:6" ht="15.75" x14ac:dyDescent="0.25">
      <c r="B112" s="8">
        <f t="shared" si="2"/>
        <v>75</v>
      </c>
      <c r="C112" s="17" t="s">
        <v>538</v>
      </c>
      <c r="D112" s="8">
        <v>39.9</v>
      </c>
      <c r="E112" s="33"/>
      <c r="F112" s="33"/>
    </row>
    <row r="113" spans="2:6" ht="15.75" x14ac:dyDescent="0.25">
      <c r="B113" s="8">
        <f t="shared" si="2"/>
        <v>76</v>
      </c>
      <c r="C113" s="17" t="s">
        <v>539</v>
      </c>
      <c r="D113" s="8">
        <v>35.700000000000003</v>
      </c>
      <c r="E113" s="33"/>
      <c r="F113" s="33"/>
    </row>
    <row r="114" spans="2:6" ht="15.75" x14ac:dyDescent="0.25">
      <c r="B114" s="8">
        <f t="shared" si="2"/>
        <v>77</v>
      </c>
      <c r="C114" s="17" t="s">
        <v>540</v>
      </c>
      <c r="D114" s="8">
        <v>66.2</v>
      </c>
      <c r="E114" s="33"/>
      <c r="F114" s="33"/>
    </row>
    <row r="115" spans="2:6" ht="15.75" x14ac:dyDescent="0.25">
      <c r="B115" s="8">
        <f t="shared" si="2"/>
        <v>78</v>
      </c>
      <c r="C115" s="17" t="s">
        <v>541</v>
      </c>
      <c r="D115" s="8">
        <v>56</v>
      </c>
      <c r="E115" s="33"/>
      <c r="F115" s="33"/>
    </row>
    <row r="116" spans="2:6" ht="15.75" x14ac:dyDescent="0.25">
      <c r="B116" s="8">
        <f t="shared" si="2"/>
        <v>79</v>
      </c>
      <c r="C116" s="17" t="s">
        <v>542</v>
      </c>
      <c r="D116" s="8">
        <v>99.8</v>
      </c>
      <c r="E116" s="33"/>
      <c r="F116" s="33"/>
    </row>
    <row r="117" spans="2:6" ht="15.75" x14ac:dyDescent="0.25">
      <c r="B117" s="8">
        <f t="shared" si="2"/>
        <v>80</v>
      </c>
      <c r="C117" s="17" t="s">
        <v>543</v>
      </c>
      <c r="D117" s="8">
        <v>122</v>
      </c>
      <c r="E117" s="33"/>
      <c r="F117" s="33"/>
    </row>
    <row r="118" spans="2:6" ht="15.75" x14ac:dyDescent="0.25">
      <c r="B118" s="8">
        <f t="shared" si="2"/>
        <v>81</v>
      </c>
      <c r="C118" s="17" t="s">
        <v>544</v>
      </c>
      <c r="D118" s="8">
        <v>40.1</v>
      </c>
      <c r="E118" s="33"/>
      <c r="F118" s="33"/>
    </row>
    <row r="119" spans="2:6" ht="15.75" x14ac:dyDescent="0.25">
      <c r="B119" s="8">
        <f t="shared" si="2"/>
        <v>82</v>
      </c>
      <c r="C119" s="17" t="s">
        <v>545</v>
      </c>
      <c r="D119" s="8">
        <v>73</v>
      </c>
      <c r="E119" s="33"/>
      <c r="F119" s="33"/>
    </row>
    <row r="120" spans="2:6" ht="15.75" x14ac:dyDescent="0.25">
      <c r="B120" s="8">
        <f t="shared" si="2"/>
        <v>83</v>
      </c>
      <c r="C120" s="17" t="s">
        <v>546</v>
      </c>
      <c r="D120" s="8">
        <v>23</v>
      </c>
      <c r="E120" s="33"/>
      <c r="F120" s="33"/>
    </row>
    <row r="121" spans="2:6" ht="15.75" x14ac:dyDescent="0.25">
      <c r="B121" s="8">
        <f t="shared" si="2"/>
        <v>84</v>
      </c>
      <c r="C121" s="17" t="s">
        <v>547</v>
      </c>
      <c r="D121" s="8">
        <v>34.979999999999997</v>
      </c>
      <c r="E121" s="33"/>
      <c r="F121" s="33"/>
    </row>
    <row r="122" spans="2:6" ht="15.75" x14ac:dyDescent="0.25">
      <c r="B122" s="8">
        <f t="shared" si="2"/>
        <v>85</v>
      </c>
      <c r="C122" s="27" t="s">
        <v>548</v>
      </c>
      <c r="D122" s="8">
        <f>35+35.4</f>
        <v>70.400000000000006</v>
      </c>
      <c r="E122" s="33"/>
      <c r="F122" s="33"/>
    </row>
    <row r="123" spans="2:6" ht="15.75" x14ac:dyDescent="0.25">
      <c r="B123" s="8">
        <f t="shared" si="2"/>
        <v>86</v>
      </c>
      <c r="C123" s="27" t="s">
        <v>549</v>
      </c>
      <c r="D123" s="8">
        <v>57.2</v>
      </c>
      <c r="E123" s="33"/>
      <c r="F123" s="33"/>
    </row>
    <row r="124" spans="2:6" ht="15.75" x14ac:dyDescent="0.25">
      <c r="B124" s="8">
        <f t="shared" si="2"/>
        <v>87</v>
      </c>
      <c r="C124" s="27" t="s">
        <v>550</v>
      </c>
      <c r="D124" s="8">
        <v>36</v>
      </c>
      <c r="E124" s="33"/>
      <c r="F124" s="33"/>
    </row>
    <row r="125" spans="2:6" ht="47.25" x14ac:dyDescent="0.25">
      <c r="B125" s="8">
        <f t="shared" si="2"/>
        <v>88</v>
      </c>
      <c r="C125" s="27" t="s">
        <v>551</v>
      </c>
      <c r="D125" s="8">
        <v>49.8</v>
      </c>
      <c r="E125" s="8" t="s">
        <v>929</v>
      </c>
      <c r="F125" s="8" t="s">
        <v>930</v>
      </c>
    </row>
    <row r="126" spans="2:6" ht="15.75" x14ac:dyDescent="0.25">
      <c r="B126" s="8">
        <f t="shared" si="2"/>
        <v>89</v>
      </c>
      <c r="C126" s="17" t="s">
        <v>552</v>
      </c>
      <c r="D126" s="8"/>
      <c r="E126" s="33"/>
      <c r="F126" s="33"/>
    </row>
    <row r="127" spans="2:6" ht="15.75" x14ac:dyDescent="0.25">
      <c r="B127" s="8">
        <f t="shared" si="2"/>
        <v>90</v>
      </c>
      <c r="C127" s="17" t="s">
        <v>553</v>
      </c>
      <c r="D127" s="8">
        <v>42.2</v>
      </c>
      <c r="E127" s="33"/>
      <c r="F127" s="33"/>
    </row>
    <row r="128" spans="2:6" ht="15.75" x14ac:dyDescent="0.25">
      <c r="B128" s="8">
        <f t="shared" si="2"/>
        <v>91</v>
      </c>
      <c r="C128" s="17" t="s">
        <v>489</v>
      </c>
      <c r="D128" s="8">
        <v>46.4</v>
      </c>
      <c r="E128" s="33"/>
      <c r="F128" s="33"/>
    </row>
    <row r="129" spans="2:6" ht="15.75" x14ac:dyDescent="0.25">
      <c r="B129" s="8">
        <f t="shared" si="2"/>
        <v>92</v>
      </c>
      <c r="C129" s="17" t="s">
        <v>554</v>
      </c>
      <c r="D129" s="8">
        <v>43</v>
      </c>
      <c r="E129" s="33"/>
      <c r="F129" s="33"/>
    </row>
    <row r="130" spans="2:6" ht="15.75" x14ac:dyDescent="0.25">
      <c r="B130" s="8">
        <f t="shared" si="2"/>
        <v>93</v>
      </c>
      <c r="C130" s="17" t="s">
        <v>555</v>
      </c>
      <c r="D130" s="8"/>
      <c r="E130" s="33"/>
      <c r="F130" s="33"/>
    </row>
    <row r="131" spans="2:6" ht="15.75" x14ac:dyDescent="0.25">
      <c r="B131" s="8">
        <f t="shared" si="2"/>
        <v>94</v>
      </c>
      <c r="C131" s="17" t="s">
        <v>489</v>
      </c>
      <c r="D131" s="8">
        <v>22.05</v>
      </c>
      <c r="E131" s="33"/>
      <c r="F131" s="33"/>
    </row>
    <row r="132" spans="2:6" ht="15.75" x14ac:dyDescent="0.25">
      <c r="B132" s="8">
        <f t="shared" si="2"/>
        <v>95</v>
      </c>
      <c r="C132" s="17" t="s">
        <v>556</v>
      </c>
      <c r="D132" s="8">
        <v>36.9</v>
      </c>
      <c r="E132" s="33"/>
      <c r="F132" s="33"/>
    </row>
    <row r="133" spans="2:6" ht="15.75" x14ac:dyDescent="0.25">
      <c r="B133" s="8">
        <f t="shared" si="2"/>
        <v>96</v>
      </c>
      <c r="C133" s="17" t="s">
        <v>557</v>
      </c>
      <c r="D133" s="8">
        <v>45.8</v>
      </c>
      <c r="E133" s="33"/>
      <c r="F133" s="33"/>
    </row>
    <row r="134" spans="2:6" ht="15.75" x14ac:dyDescent="0.25">
      <c r="B134" s="8">
        <f t="shared" si="2"/>
        <v>97</v>
      </c>
      <c r="C134" s="17" t="s">
        <v>558</v>
      </c>
      <c r="D134" s="8">
        <v>42.3</v>
      </c>
      <c r="E134" s="33"/>
      <c r="F134" s="33"/>
    </row>
    <row r="135" spans="2:6" ht="15.75" x14ac:dyDescent="0.25">
      <c r="B135" s="8">
        <f t="shared" si="2"/>
        <v>98</v>
      </c>
      <c r="C135" s="17" t="s">
        <v>559</v>
      </c>
      <c r="D135" s="8"/>
      <c r="E135" s="33"/>
      <c r="F135" s="33"/>
    </row>
    <row r="136" spans="2:6" ht="15.75" x14ac:dyDescent="0.25">
      <c r="B136" s="8">
        <f t="shared" si="2"/>
        <v>99</v>
      </c>
      <c r="C136" s="17" t="s">
        <v>556</v>
      </c>
      <c r="D136" s="8">
        <v>40.54</v>
      </c>
      <c r="E136" s="33"/>
      <c r="F136" s="33"/>
    </row>
    <row r="137" spans="2:6" ht="15.75" x14ac:dyDescent="0.25">
      <c r="B137" s="8">
        <f t="shared" si="2"/>
        <v>100</v>
      </c>
      <c r="C137" s="17" t="s">
        <v>560</v>
      </c>
      <c r="D137" s="8"/>
      <c r="E137" s="33"/>
      <c r="F137" s="33"/>
    </row>
    <row r="138" spans="2:6" ht="47.25" x14ac:dyDescent="0.25">
      <c r="B138" s="8">
        <f t="shared" si="2"/>
        <v>101</v>
      </c>
      <c r="C138" s="17" t="s">
        <v>943</v>
      </c>
      <c r="D138" s="8">
        <v>42.7</v>
      </c>
      <c r="E138" s="8" t="s">
        <v>944</v>
      </c>
      <c r="F138" s="8" t="s">
        <v>945</v>
      </c>
    </row>
    <row r="139" spans="2:6" ht="15.75" x14ac:dyDescent="0.25">
      <c r="B139" s="8">
        <f t="shared" si="2"/>
        <v>102</v>
      </c>
      <c r="C139" s="17" t="s">
        <v>561</v>
      </c>
      <c r="D139" s="8">
        <v>41.9</v>
      </c>
      <c r="E139" s="33"/>
      <c r="F139" s="33"/>
    </row>
    <row r="140" spans="2:6" ht="15.75" x14ac:dyDescent="0.25">
      <c r="B140" s="8">
        <f t="shared" si="2"/>
        <v>103</v>
      </c>
      <c r="C140" s="17" t="s">
        <v>562</v>
      </c>
      <c r="D140" s="8">
        <v>46.5</v>
      </c>
      <c r="E140" s="33"/>
      <c r="F140" s="33"/>
    </row>
    <row r="141" spans="2:6" ht="15.75" x14ac:dyDescent="0.25">
      <c r="B141" s="8">
        <f t="shared" si="2"/>
        <v>104</v>
      </c>
      <c r="C141" s="17" t="s">
        <v>563</v>
      </c>
      <c r="D141" s="8">
        <v>35.57</v>
      </c>
      <c r="E141" s="33"/>
      <c r="F141" s="33"/>
    </row>
    <row r="142" spans="2:6" ht="15.75" x14ac:dyDescent="0.25">
      <c r="B142" s="8">
        <f t="shared" si="2"/>
        <v>105</v>
      </c>
      <c r="C142" s="27" t="s">
        <v>564</v>
      </c>
      <c r="D142" s="8">
        <v>67.400000000000006</v>
      </c>
      <c r="E142" s="33"/>
      <c r="F142" s="33"/>
    </row>
    <row r="143" spans="2:6" ht="15.75" x14ac:dyDescent="0.25">
      <c r="B143" s="8">
        <f t="shared" si="2"/>
        <v>106</v>
      </c>
      <c r="C143" s="17" t="s">
        <v>565</v>
      </c>
      <c r="D143" s="8"/>
      <c r="E143" s="33"/>
      <c r="F143" s="33"/>
    </row>
    <row r="144" spans="2:6" ht="47.25" x14ac:dyDescent="0.25">
      <c r="B144" s="8">
        <f t="shared" si="2"/>
        <v>107</v>
      </c>
      <c r="C144" s="17" t="s">
        <v>566</v>
      </c>
      <c r="D144" s="8">
        <v>42</v>
      </c>
      <c r="E144" s="8" t="s">
        <v>948</v>
      </c>
      <c r="F144" s="8" t="s">
        <v>949</v>
      </c>
    </row>
    <row r="145" spans="2:6" ht="47.25" x14ac:dyDescent="0.25">
      <c r="B145" s="8">
        <f t="shared" si="2"/>
        <v>108</v>
      </c>
      <c r="C145" s="17" t="s">
        <v>964</v>
      </c>
      <c r="D145" s="8">
        <v>39.299999999999997</v>
      </c>
      <c r="E145" s="8" t="s">
        <v>923</v>
      </c>
      <c r="F145" s="8" t="s">
        <v>924</v>
      </c>
    </row>
    <row r="146" spans="2:6" ht="15.75" x14ac:dyDescent="0.25">
      <c r="B146" s="8">
        <f t="shared" si="2"/>
        <v>109</v>
      </c>
      <c r="C146" s="17" t="s">
        <v>567</v>
      </c>
      <c r="D146" s="8">
        <v>38.68</v>
      </c>
      <c r="E146" s="33"/>
      <c r="F146" s="33"/>
    </row>
    <row r="147" spans="2:6" ht="15.75" x14ac:dyDescent="0.25">
      <c r="B147" s="8">
        <f t="shared" si="2"/>
        <v>110</v>
      </c>
      <c r="C147" s="17" t="s">
        <v>568</v>
      </c>
      <c r="D147" s="8"/>
      <c r="E147" s="33"/>
      <c r="F147" s="33"/>
    </row>
    <row r="148" spans="2:6" ht="15.75" x14ac:dyDescent="0.25">
      <c r="B148" s="8">
        <f t="shared" si="2"/>
        <v>111</v>
      </c>
      <c r="C148" s="17" t="s">
        <v>569</v>
      </c>
      <c r="D148" s="8">
        <v>108.3</v>
      </c>
      <c r="E148" s="33"/>
      <c r="F148" s="33"/>
    </row>
    <row r="149" spans="2:6" ht="15.75" x14ac:dyDescent="0.25">
      <c r="B149" s="8">
        <f t="shared" si="2"/>
        <v>112</v>
      </c>
      <c r="C149" s="17" t="s">
        <v>570</v>
      </c>
      <c r="D149" s="8"/>
      <c r="E149" s="33"/>
      <c r="F149" s="33"/>
    </row>
    <row r="150" spans="2:6" ht="15.75" x14ac:dyDescent="0.25">
      <c r="B150" s="8">
        <f t="shared" si="2"/>
        <v>113</v>
      </c>
      <c r="C150" s="17" t="s">
        <v>571</v>
      </c>
      <c r="D150" s="8"/>
      <c r="E150" s="33"/>
      <c r="F150" s="33"/>
    </row>
    <row r="151" spans="2:6" ht="47.25" x14ac:dyDescent="0.25">
      <c r="B151" s="8">
        <f t="shared" si="2"/>
        <v>114</v>
      </c>
      <c r="C151" s="17" t="s">
        <v>572</v>
      </c>
      <c r="D151" s="8">
        <v>58.2</v>
      </c>
      <c r="E151" s="8" t="s">
        <v>958</v>
      </c>
      <c r="F151" s="8" t="s">
        <v>959</v>
      </c>
    </row>
    <row r="152" spans="2:6" ht="15.75" x14ac:dyDescent="0.25">
      <c r="B152" s="8">
        <f t="shared" si="2"/>
        <v>115</v>
      </c>
      <c r="C152" s="17" t="s">
        <v>573</v>
      </c>
      <c r="D152" s="8">
        <v>55.1</v>
      </c>
      <c r="E152" s="33"/>
      <c r="F152" s="33"/>
    </row>
    <row r="153" spans="2:6" ht="15.75" x14ac:dyDescent="0.25">
      <c r="B153" s="8">
        <f t="shared" si="2"/>
        <v>116</v>
      </c>
      <c r="C153" s="17" t="s">
        <v>574</v>
      </c>
      <c r="D153" s="8">
        <v>30.5</v>
      </c>
      <c r="E153" s="33"/>
      <c r="F153" s="33"/>
    </row>
    <row r="154" spans="2:6" ht="15.75" x14ac:dyDescent="0.25">
      <c r="B154" s="8">
        <f t="shared" si="2"/>
        <v>117</v>
      </c>
      <c r="C154" s="17" t="s">
        <v>575</v>
      </c>
      <c r="D154" s="8"/>
      <c r="E154" s="33"/>
      <c r="F154" s="33"/>
    </row>
    <row r="155" spans="2:6" ht="15.75" x14ac:dyDescent="0.25">
      <c r="B155" s="8">
        <f t="shared" si="2"/>
        <v>118</v>
      </c>
      <c r="C155" s="17" t="s">
        <v>576</v>
      </c>
      <c r="D155" s="8"/>
      <c r="E155" s="33"/>
      <c r="F155" s="33"/>
    </row>
    <row r="156" spans="2:6" ht="31.5" x14ac:dyDescent="0.25">
      <c r="B156" s="8">
        <f t="shared" si="2"/>
        <v>119</v>
      </c>
      <c r="C156" s="17" t="s">
        <v>577</v>
      </c>
      <c r="D156" s="8">
        <v>51.2</v>
      </c>
      <c r="E156" s="8" t="s">
        <v>915</v>
      </c>
      <c r="F156" s="8" t="s">
        <v>916</v>
      </c>
    </row>
    <row r="157" spans="2:6" ht="15.75" x14ac:dyDescent="0.25">
      <c r="B157" s="8">
        <f t="shared" si="2"/>
        <v>120</v>
      </c>
      <c r="C157" s="17" t="s">
        <v>578</v>
      </c>
      <c r="D157" s="8"/>
      <c r="E157" s="33"/>
      <c r="F157" s="33"/>
    </row>
    <row r="158" spans="2:6" ht="31.5" x14ac:dyDescent="0.25">
      <c r="B158" s="8">
        <f t="shared" si="2"/>
        <v>121</v>
      </c>
      <c r="C158" s="17" t="s">
        <v>579</v>
      </c>
      <c r="D158" s="8">
        <v>9.6999999999999993</v>
      </c>
      <c r="E158" s="8" t="s">
        <v>911</v>
      </c>
      <c r="F158" s="8" t="s">
        <v>912</v>
      </c>
    </row>
    <row r="159" spans="2:6" ht="15.75" x14ac:dyDescent="0.25">
      <c r="B159" s="8">
        <f t="shared" si="2"/>
        <v>122</v>
      </c>
      <c r="C159" s="17" t="s">
        <v>580</v>
      </c>
      <c r="D159" s="8"/>
      <c r="E159" s="33"/>
      <c r="F159" s="33"/>
    </row>
    <row r="160" spans="2:6" ht="15.75" x14ac:dyDescent="0.25">
      <c r="B160" s="8">
        <f t="shared" si="2"/>
        <v>123</v>
      </c>
      <c r="C160" s="17" t="s">
        <v>581</v>
      </c>
      <c r="D160" s="8"/>
      <c r="E160" s="33"/>
      <c r="F160" s="33"/>
    </row>
    <row r="161" spans="2:6" ht="15.75" x14ac:dyDescent="0.25">
      <c r="B161" s="8">
        <f t="shared" si="2"/>
        <v>124</v>
      </c>
      <c r="C161" s="17" t="s">
        <v>582</v>
      </c>
      <c r="D161" s="8">
        <v>727.1</v>
      </c>
      <c r="E161" s="33"/>
      <c r="F161" s="33"/>
    </row>
    <row r="162" spans="2:6" ht="15.75" x14ac:dyDescent="0.25">
      <c r="B162" s="8">
        <f t="shared" si="2"/>
        <v>125</v>
      </c>
      <c r="C162" s="17" t="s">
        <v>583</v>
      </c>
      <c r="D162" s="8"/>
      <c r="E162" s="33"/>
      <c r="F162" s="33"/>
    </row>
    <row r="163" spans="2:6" ht="15.75" x14ac:dyDescent="0.25">
      <c r="B163" s="8">
        <f t="shared" si="2"/>
        <v>126</v>
      </c>
      <c r="C163" s="17" t="s">
        <v>584</v>
      </c>
      <c r="D163" s="8"/>
      <c r="E163" s="33"/>
      <c r="F163" s="33"/>
    </row>
    <row r="164" spans="2:6" ht="15.75" x14ac:dyDescent="0.25">
      <c r="B164" s="8">
        <f t="shared" si="2"/>
        <v>127</v>
      </c>
      <c r="C164" s="17" t="s">
        <v>585</v>
      </c>
      <c r="D164" s="8">
        <v>20.88</v>
      </c>
      <c r="E164" s="33"/>
      <c r="F164" s="33"/>
    </row>
    <row r="165" spans="2:6" ht="15.75" x14ac:dyDescent="0.25">
      <c r="B165" s="8">
        <f t="shared" si="2"/>
        <v>128</v>
      </c>
      <c r="C165" s="17" t="s">
        <v>572</v>
      </c>
      <c r="D165" s="8">
        <v>54.14</v>
      </c>
      <c r="E165" s="33"/>
      <c r="F165" s="33"/>
    </row>
    <row r="166" spans="2:6" ht="15.75" x14ac:dyDescent="0.25">
      <c r="B166" s="8">
        <f t="shared" si="2"/>
        <v>129</v>
      </c>
      <c r="C166" s="17" t="s">
        <v>586</v>
      </c>
      <c r="D166" s="8"/>
      <c r="E166" s="33"/>
      <c r="F166" s="33"/>
    </row>
    <row r="167" spans="2:6" ht="15.75" x14ac:dyDescent="0.25">
      <c r="B167" s="8">
        <f t="shared" si="2"/>
        <v>130</v>
      </c>
      <c r="C167" s="17" t="s">
        <v>587</v>
      </c>
      <c r="D167" s="8"/>
      <c r="E167" s="33"/>
      <c r="F167" s="33"/>
    </row>
    <row r="168" spans="2:6" ht="15.75" x14ac:dyDescent="0.25">
      <c r="B168" s="8">
        <f t="shared" si="2"/>
        <v>131</v>
      </c>
      <c r="C168" s="17" t="s">
        <v>588</v>
      </c>
      <c r="D168" s="8">
        <v>45.06</v>
      </c>
      <c r="E168" s="33"/>
      <c r="F168" s="33"/>
    </row>
    <row r="169" spans="2:6" ht="15.75" x14ac:dyDescent="0.25">
      <c r="B169" s="8">
        <f t="shared" ref="B169:B232" si="3">B168+1</f>
        <v>132</v>
      </c>
      <c r="C169" s="17" t="s">
        <v>589</v>
      </c>
      <c r="D169" s="8">
        <v>45.33</v>
      </c>
      <c r="E169" s="33"/>
      <c r="F169" s="33"/>
    </row>
    <row r="170" spans="2:6" ht="31.5" x14ac:dyDescent="0.25">
      <c r="B170" s="8">
        <f t="shared" si="3"/>
        <v>133</v>
      </c>
      <c r="C170" s="17" t="s">
        <v>590</v>
      </c>
      <c r="D170" s="8">
        <v>52.8</v>
      </c>
      <c r="E170" s="8" t="s">
        <v>917</v>
      </c>
      <c r="F170" s="8" t="s">
        <v>918</v>
      </c>
    </row>
    <row r="171" spans="2:6" ht="15.75" x14ac:dyDescent="0.25">
      <c r="B171" s="8">
        <f t="shared" si="3"/>
        <v>134</v>
      </c>
      <c r="C171" s="8" t="s">
        <v>591</v>
      </c>
      <c r="D171" s="8">
        <v>1812.5</v>
      </c>
      <c r="E171" s="33"/>
      <c r="F171" s="33"/>
    </row>
    <row r="172" spans="2:6" ht="15.75" x14ac:dyDescent="0.25">
      <c r="B172" s="8">
        <f t="shared" si="3"/>
        <v>135</v>
      </c>
      <c r="C172" s="17" t="s">
        <v>489</v>
      </c>
      <c r="D172" s="8">
        <v>32.39</v>
      </c>
      <c r="E172" s="33"/>
      <c r="F172" s="33"/>
    </row>
    <row r="173" spans="2:6" ht="15.75" x14ac:dyDescent="0.25">
      <c r="B173" s="8">
        <f t="shared" si="3"/>
        <v>136</v>
      </c>
      <c r="C173" s="17" t="s">
        <v>556</v>
      </c>
      <c r="D173" s="8">
        <v>20.190000000000001</v>
      </c>
      <c r="E173" s="33"/>
      <c r="F173" s="33"/>
    </row>
    <row r="174" spans="2:6" ht="15.75" x14ac:dyDescent="0.25">
      <c r="B174" s="8">
        <f t="shared" si="3"/>
        <v>137</v>
      </c>
      <c r="C174" s="17" t="s">
        <v>557</v>
      </c>
      <c r="D174" s="8">
        <v>17.36</v>
      </c>
      <c r="E174" s="33"/>
      <c r="F174" s="33"/>
    </row>
    <row r="175" spans="2:6" ht="15.75" x14ac:dyDescent="0.25">
      <c r="B175" s="8">
        <f t="shared" si="3"/>
        <v>138</v>
      </c>
      <c r="C175" s="17" t="s">
        <v>592</v>
      </c>
      <c r="D175" s="8">
        <v>16.100000000000001</v>
      </c>
      <c r="E175" s="33"/>
      <c r="F175" s="33"/>
    </row>
    <row r="176" spans="2:6" ht="15.75" x14ac:dyDescent="0.25">
      <c r="B176" s="8">
        <f t="shared" si="3"/>
        <v>139</v>
      </c>
      <c r="C176" s="17" t="s">
        <v>593</v>
      </c>
      <c r="D176" s="8">
        <v>15.08</v>
      </c>
      <c r="E176" s="33"/>
      <c r="F176" s="33"/>
    </row>
    <row r="177" spans="2:6" ht="15.75" x14ac:dyDescent="0.25">
      <c r="B177" s="8">
        <f t="shared" si="3"/>
        <v>140</v>
      </c>
      <c r="C177" s="17" t="s">
        <v>594</v>
      </c>
      <c r="D177" s="8">
        <v>51.3</v>
      </c>
      <c r="E177" s="33"/>
      <c r="F177" s="33"/>
    </row>
    <row r="178" spans="2:6" ht="15.75" x14ac:dyDescent="0.25">
      <c r="B178" s="8">
        <f t="shared" si="3"/>
        <v>141</v>
      </c>
      <c r="C178" s="17" t="s">
        <v>595</v>
      </c>
      <c r="D178" s="8">
        <v>21.61</v>
      </c>
      <c r="E178" s="33"/>
      <c r="F178" s="33"/>
    </row>
    <row r="179" spans="2:6" ht="15.75" x14ac:dyDescent="0.25">
      <c r="B179" s="8">
        <f t="shared" si="3"/>
        <v>142</v>
      </c>
      <c r="C179" s="17" t="s">
        <v>596</v>
      </c>
      <c r="D179" s="8">
        <v>19.87</v>
      </c>
      <c r="E179" s="33"/>
      <c r="F179" s="33"/>
    </row>
    <row r="180" spans="2:6" ht="15.75" x14ac:dyDescent="0.25">
      <c r="B180" s="8">
        <f t="shared" si="3"/>
        <v>143</v>
      </c>
      <c r="C180" s="17" t="s">
        <v>597</v>
      </c>
      <c r="D180" s="8">
        <v>18.579999999999998</v>
      </c>
      <c r="E180" s="33"/>
      <c r="F180" s="33"/>
    </row>
    <row r="181" spans="2:6" ht="15.75" x14ac:dyDescent="0.25">
      <c r="B181" s="8">
        <f t="shared" si="3"/>
        <v>144</v>
      </c>
      <c r="C181" s="17" t="s">
        <v>598</v>
      </c>
      <c r="D181" s="8">
        <v>16.52</v>
      </c>
      <c r="E181" s="33"/>
      <c r="F181" s="33"/>
    </row>
    <row r="182" spans="2:6" ht="15.75" x14ac:dyDescent="0.25">
      <c r="B182" s="8">
        <f t="shared" si="3"/>
        <v>145</v>
      </c>
      <c r="C182" s="17" t="s">
        <v>599</v>
      </c>
      <c r="D182" s="8">
        <v>37.619999999999997</v>
      </c>
      <c r="E182" s="33"/>
      <c r="F182" s="33"/>
    </row>
    <row r="183" spans="2:6" ht="15.75" x14ac:dyDescent="0.25">
      <c r="B183" s="8">
        <f t="shared" si="3"/>
        <v>146</v>
      </c>
      <c r="C183" s="17" t="s">
        <v>599</v>
      </c>
      <c r="D183" s="8">
        <v>16.059999999999999</v>
      </c>
      <c r="E183" s="33"/>
      <c r="F183" s="33"/>
    </row>
    <row r="184" spans="2:6" ht="15.75" x14ac:dyDescent="0.25">
      <c r="B184" s="8">
        <f t="shared" si="3"/>
        <v>147</v>
      </c>
      <c r="C184" s="17" t="s">
        <v>600</v>
      </c>
      <c r="D184" s="8">
        <v>35.5</v>
      </c>
      <c r="E184" s="33"/>
      <c r="F184" s="33"/>
    </row>
    <row r="185" spans="2:6" ht="15.75" x14ac:dyDescent="0.25">
      <c r="B185" s="8">
        <f t="shared" si="3"/>
        <v>148</v>
      </c>
      <c r="C185" s="17" t="s">
        <v>601</v>
      </c>
      <c r="D185" s="8">
        <v>971.7</v>
      </c>
      <c r="E185" s="33"/>
      <c r="F185" s="33"/>
    </row>
    <row r="186" spans="2:6" ht="31.5" x14ac:dyDescent="0.25">
      <c r="B186" s="8">
        <f t="shared" si="3"/>
        <v>149</v>
      </c>
      <c r="C186" s="17" t="s">
        <v>602</v>
      </c>
      <c r="D186" s="8">
        <v>27.2</v>
      </c>
      <c r="E186" s="8" t="s">
        <v>907</v>
      </c>
      <c r="F186" s="8" t="s">
        <v>908</v>
      </c>
    </row>
    <row r="187" spans="2:6" ht="15.75" x14ac:dyDescent="0.25">
      <c r="B187" s="8">
        <f t="shared" si="3"/>
        <v>150</v>
      </c>
      <c r="C187" s="17" t="s">
        <v>603</v>
      </c>
      <c r="D187" s="8">
        <v>30.3</v>
      </c>
      <c r="E187" s="33"/>
      <c r="F187" s="33"/>
    </row>
    <row r="188" spans="2:6" ht="15.75" x14ac:dyDescent="0.25">
      <c r="B188" s="8">
        <f t="shared" si="3"/>
        <v>151</v>
      </c>
      <c r="C188" s="17" t="s">
        <v>604</v>
      </c>
      <c r="D188" s="8"/>
      <c r="E188" s="33"/>
      <c r="F188" s="33"/>
    </row>
    <row r="189" spans="2:6" ht="31.5" x14ac:dyDescent="0.25">
      <c r="B189" s="8">
        <f t="shared" si="3"/>
        <v>152</v>
      </c>
      <c r="C189" s="27" t="s">
        <v>605</v>
      </c>
      <c r="D189" s="8">
        <v>48.2</v>
      </c>
      <c r="E189" s="8" t="s">
        <v>913</v>
      </c>
      <c r="F189" s="8" t="s">
        <v>914</v>
      </c>
    </row>
    <row r="190" spans="2:6" ht="47.25" x14ac:dyDescent="0.25">
      <c r="B190" s="8">
        <f t="shared" si="3"/>
        <v>153</v>
      </c>
      <c r="C190" s="27" t="s">
        <v>606</v>
      </c>
      <c r="D190" s="8">
        <v>49.5</v>
      </c>
      <c r="E190" s="8" t="s">
        <v>909</v>
      </c>
      <c r="F190" s="8" t="s">
        <v>910</v>
      </c>
    </row>
    <row r="191" spans="2:6" ht="15.75" x14ac:dyDescent="0.25">
      <c r="B191" s="8">
        <f t="shared" si="3"/>
        <v>154</v>
      </c>
      <c r="C191" s="27" t="s">
        <v>607</v>
      </c>
      <c r="D191" s="8">
        <v>45.01</v>
      </c>
      <c r="E191" s="33"/>
      <c r="F191" s="33"/>
    </row>
    <row r="192" spans="2:6" ht="47.25" x14ac:dyDescent="0.25">
      <c r="B192" s="8">
        <f t="shared" si="3"/>
        <v>155</v>
      </c>
      <c r="C192" s="27" t="s">
        <v>608</v>
      </c>
      <c r="D192" s="8">
        <v>43.43</v>
      </c>
      <c r="E192" s="8" t="s">
        <v>919</v>
      </c>
      <c r="F192" s="8" t="s">
        <v>920</v>
      </c>
    </row>
    <row r="193" spans="2:6" ht="15.75" x14ac:dyDescent="0.25">
      <c r="B193" s="8">
        <f t="shared" si="3"/>
        <v>156</v>
      </c>
      <c r="C193" s="27" t="s">
        <v>609</v>
      </c>
      <c r="D193" s="8">
        <v>33.700000000000003</v>
      </c>
      <c r="E193" s="33"/>
      <c r="F193" s="33"/>
    </row>
    <row r="194" spans="2:6" ht="15.75" x14ac:dyDescent="0.25">
      <c r="B194" s="8">
        <f t="shared" si="3"/>
        <v>157</v>
      </c>
      <c r="C194" s="27" t="s">
        <v>610</v>
      </c>
      <c r="D194" s="8">
        <v>33.200000000000003</v>
      </c>
      <c r="E194" s="33"/>
      <c r="F194" s="33"/>
    </row>
    <row r="195" spans="2:6" ht="47.25" x14ac:dyDescent="0.25">
      <c r="B195" s="8">
        <f t="shared" si="3"/>
        <v>158</v>
      </c>
      <c r="C195" s="17" t="s">
        <v>611</v>
      </c>
      <c r="D195" s="8">
        <v>35.799999999999997</v>
      </c>
      <c r="E195" s="8" t="s">
        <v>921</v>
      </c>
      <c r="F195" s="8" t="s">
        <v>922</v>
      </c>
    </row>
    <row r="196" spans="2:6" ht="15.75" x14ac:dyDescent="0.25">
      <c r="B196" s="8">
        <f t="shared" si="3"/>
        <v>159</v>
      </c>
      <c r="C196" s="17" t="s">
        <v>612</v>
      </c>
      <c r="D196" s="8">
        <v>30.5</v>
      </c>
      <c r="E196" s="33"/>
      <c r="F196" s="33"/>
    </row>
    <row r="197" spans="2:6" ht="15.75" x14ac:dyDescent="0.25">
      <c r="B197" s="8">
        <f t="shared" si="3"/>
        <v>160</v>
      </c>
      <c r="C197" s="17" t="s">
        <v>613</v>
      </c>
      <c r="D197" s="8">
        <v>46.6</v>
      </c>
      <c r="E197" s="33"/>
      <c r="F197" s="33"/>
    </row>
    <row r="198" spans="2:6" ht="15.75" x14ac:dyDescent="0.25">
      <c r="B198" s="8">
        <f t="shared" si="3"/>
        <v>161</v>
      </c>
      <c r="C198" s="17" t="s">
        <v>614</v>
      </c>
      <c r="D198" s="8">
        <v>81.900000000000006</v>
      </c>
      <c r="E198" s="33"/>
      <c r="F198" s="33"/>
    </row>
    <row r="199" spans="2:6" ht="15.75" x14ac:dyDescent="0.25">
      <c r="B199" s="8">
        <f t="shared" si="3"/>
        <v>162</v>
      </c>
      <c r="C199" s="17" t="s">
        <v>615</v>
      </c>
      <c r="D199" s="8">
        <v>30.47</v>
      </c>
      <c r="E199" s="33"/>
      <c r="F199" s="33"/>
    </row>
    <row r="200" spans="2:6" ht="15.75" x14ac:dyDescent="0.25">
      <c r="B200" s="8">
        <f t="shared" si="3"/>
        <v>163</v>
      </c>
      <c r="C200" s="17" t="s">
        <v>616</v>
      </c>
      <c r="D200" s="8">
        <v>42.6</v>
      </c>
      <c r="E200" s="33"/>
      <c r="F200" s="33"/>
    </row>
    <row r="201" spans="2:6" ht="15.75" x14ac:dyDescent="0.25">
      <c r="B201" s="8">
        <f t="shared" si="3"/>
        <v>164</v>
      </c>
      <c r="C201" s="17" t="s">
        <v>617</v>
      </c>
      <c r="D201" s="8">
        <v>51.95</v>
      </c>
      <c r="E201" s="33"/>
      <c r="F201" s="33"/>
    </row>
    <row r="202" spans="2:6" ht="15.75" x14ac:dyDescent="0.25">
      <c r="B202" s="8">
        <f t="shared" si="3"/>
        <v>165</v>
      </c>
      <c r="C202" s="17" t="s">
        <v>618</v>
      </c>
      <c r="D202" s="8">
        <v>42</v>
      </c>
      <c r="E202" s="33"/>
      <c r="F202" s="33"/>
    </row>
    <row r="203" spans="2:6" ht="15.75" x14ac:dyDescent="0.25">
      <c r="B203" s="8">
        <f t="shared" si="3"/>
        <v>166</v>
      </c>
      <c r="C203" s="17" t="s">
        <v>619</v>
      </c>
      <c r="D203" s="8">
        <v>38.200000000000003</v>
      </c>
      <c r="E203" s="33"/>
      <c r="F203" s="33"/>
    </row>
    <row r="204" spans="2:6" ht="15.75" x14ac:dyDescent="0.25">
      <c r="B204" s="8">
        <f t="shared" si="3"/>
        <v>167</v>
      </c>
      <c r="C204" s="8" t="s">
        <v>620</v>
      </c>
      <c r="D204" s="8">
        <v>41.15</v>
      </c>
      <c r="E204" s="33"/>
      <c r="F204" s="33"/>
    </row>
    <row r="205" spans="2:6" ht="15.75" x14ac:dyDescent="0.25">
      <c r="B205" s="8">
        <f t="shared" si="3"/>
        <v>168</v>
      </c>
      <c r="C205" s="17" t="s">
        <v>621</v>
      </c>
      <c r="D205" s="8">
        <v>37.19</v>
      </c>
      <c r="E205" s="33"/>
      <c r="F205" s="33"/>
    </row>
    <row r="206" spans="2:6" ht="15.75" x14ac:dyDescent="0.25">
      <c r="B206" s="8">
        <f t="shared" si="3"/>
        <v>169</v>
      </c>
      <c r="C206" s="17" t="s">
        <v>622</v>
      </c>
      <c r="D206" s="8">
        <v>39.96</v>
      </c>
      <c r="E206" s="33"/>
      <c r="F206" s="33"/>
    </row>
    <row r="207" spans="2:6" ht="15.75" x14ac:dyDescent="0.25">
      <c r="B207" s="8">
        <f t="shared" si="3"/>
        <v>170</v>
      </c>
      <c r="C207" s="17" t="s">
        <v>623</v>
      </c>
      <c r="D207" s="8">
        <v>76</v>
      </c>
      <c r="E207" s="33"/>
      <c r="F207" s="33"/>
    </row>
    <row r="208" spans="2:6" ht="15.75" x14ac:dyDescent="0.25">
      <c r="B208" s="8">
        <f t="shared" si="3"/>
        <v>171</v>
      </c>
      <c r="C208" s="17" t="s">
        <v>624</v>
      </c>
      <c r="D208" s="8">
        <v>63.5</v>
      </c>
      <c r="E208" s="33"/>
      <c r="F208" s="33"/>
    </row>
    <row r="209" spans="2:6" ht="15.75" x14ac:dyDescent="0.25">
      <c r="B209" s="8">
        <f t="shared" si="3"/>
        <v>172</v>
      </c>
      <c r="C209" s="17" t="s">
        <v>625</v>
      </c>
      <c r="D209" s="8">
        <v>63.5</v>
      </c>
      <c r="E209" s="33"/>
      <c r="F209" s="33"/>
    </row>
    <row r="210" spans="2:6" ht="15.75" x14ac:dyDescent="0.25">
      <c r="B210" s="8">
        <f t="shared" si="3"/>
        <v>173</v>
      </c>
      <c r="C210" s="17" t="s">
        <v>626</v>
      </c>
      <c r="D210" s="8">
        <v>63.2</v>
      </c>
      <c r="E210" s="33"/>
      <c r="F210" s="33"/>
    </row>
    <row r="211" spans="2:6" ht="15.75" x14ac:dyDescent="0.25">
      <c r="B211" s="8">
        <f t="shared" si="3"/>
        <v>174</v>
      </c>
      <c r="C211" s="17" t="s">
        <v>627</v>
      </c>
      <c r="D211" s="8">
        <v>65</v>
      </c>
      <c r="E211" s="33"/>
      <c r="F211" s="33"/>
    </row>
    <row r="212" spans="2:6" ht="15.75" x14ac:dyDescent="0.25">
      <c r="B212" s="8">
        <f t="shared" si="3"/>
        <v>175</v>
      </c>
      <c r="C212" s="17" t="s">
        <v>628</v>
      </c>
      <c r="D212" s="8">
        <v>34.700000000000003</v>
      </c>
      <c r="E212" s="33"/>
      <c r="F212" s="33"/>
    </row>
    <row r="213" spans="2:6" ht="31.5" x14ac:dyDescent="0.25">
      <c r="B213" s="8">
        <f t="shared" si="3"/>
        <v>176</v>
      </c>
      <c r="C213" s="17" t="s">
        <v>629</v>
      </c>
      <c r="D213" s="8">
        <v>51.5</v>
      </c>
      <c r="E213" s="8" t="s">
        <v>937</v>
      </c>
      <c r="F213" s="8" t="s">
        <v>938</v>
      </c>
    </row>
    <row r="214" spans="2:6" ht="15.75" x14ac:dyDescent="0.25">
      <c r="B214" s="8">
        <f t="shared" si="3"/>
        <v>177</v>
      </c>
      <c r="C214" s="17" t="s">
        <v>630</v>
      </c>
      <c r="D214" s="8">
        <v>41.1</v>
      </c>
      <c r="E214" s="33"/>
      <c r="F214" s="33"/>
    </row>
    <row r="215" spans="2:6" ht="15.75" x14ac:dyDescent="0.25">
      <c r="B215" s="8">
        <f t="shared" si="3"/>
        <v>178</v>
      </c>
      <c r="C215" s="17" t="s">
        <v>631</v>
      </c>
      <c r="D215" s="8">
        <v>44.8</v>
      </c>
      <c r="E215" s="33"/>
      <c r="F215" s="33"/>
    </row>
    <row r="216" spans="2:6" ht="15.75" x14ac:dyDescent="0.25">
      <c r="B216" s="8">
        <f t="shared" si="3"/>
        <v>179</v>
      </c>
      <c r="C216" s="17" t="s">
        <v>632</v>
      </c>
      <c r="D216" s="8">
        <v>43.9</v>
      </c>
      <c r="E216" s="33"/>
      <c r="F216" s="33"/>
    </row>
    <row r="217" spans="2:6" ht="15.75" x14ac:dyDescent="0.25">
      <c r="B217" s="8">
        <f t="shared" si="3"/>
        <v>180</v>
      </c>
      <c r="C217" s="17" t="s">
        <v>633</v>
      </c>
      <c r="D217" s="8">
        <v>50.8</v>
      </c>
      <c r="E217" s="33"/>
      <c r="F217" s="33"/>
    </row>
    <row r="218" spans="2:6" ht="15.75" x14ac:dyDescent="0.25">
      <c r="B218" s="8">
        <f t="shared" si="3"/>
        <v>181</v>
      </c>
      <c r="C218" s="17" t="s">
        <v>634</v>
      </c>
      <c r="D218" s="8">
        <v>53.4</v>
      </c>
      <c r="E218" s="33"/>
      <c r="F218" s="33"/>
    </row>
    <row r="219" spans="2:6" ht="15.75" x14ac:dyDescent="0.25">
      <c r="B219" s="8">
        <f t="shared" si="3"/>
        <v>182</v>
      </c>
      <c r="C219" s="17" t="s">
        <v>635</v>
      </c>
      <c r="D219" s="8">
        <v>82.8</v>
      </c>
      <c r="E219" s="33"/>
      <c r="F219" s="33"/>
    </row>
    <row r="220" spans="2:6" ht="15.75" x14ac:dyDescent="0.25">
      <c r="B220" s="8">
        <f t="shared" si="3"/>
        <v>183</v>
      </c>
      <c r="C220" s="17" t="s">
        <v>636</v>
      </c>
      <c r="D220" s="8">
        <v>66.2</v>
      </c>
      <c r="E220" s="33"/>
      <c r="F220" s="33"/>
    </row>
    <row r="221" spans="2:6" ht="15.75" x14ac:dyDescent="0.25">
      <c r="B221" s="8">
        <f t="shared" si="3"/>
        <v>184</v>
      </c>
      <c r="C221" s="17" t="s">
        <v>637</v>
      </c>
      <c r="D221" s="8">
        <v>63.2</v>
      </c>
      <c r="E221" s="33"/>
      <c r="F221" s="33"/>
    </row>
    <row r="222" spans="2:6" ht="15.75" x14ac:dyDescent="0.25">
      <c r="B222" s="8">
        <f t="shared" si="3"/>
        <v>185</v>
      </c>
      <c r="C222" s="17" t="s">
        <v>638</v>
      </c>
      <c r="D222" s="8">
        <v>63.2</v>
      </c>
      <c r="E222" s="33"/>
      <c r="F222" s="33"/>
    </row>
    <row r="223" spans="2:6" ht="15.75" x14ac:dyDescent="0.25">
      <c r="B223" s="8">
        <f t="shared" si="3"/>
        <v>186</v>
      </c>
      <c r="C223" s="17" t="s">
        <v>639</v>
      </c>
      <c r="D223" s="8">
        <v>49.8</v>
      </c>
      <c r="E223" s="33"/>
      <c r="F223" s="33"/>
    </row>
    <row r="224" spans="2:6" ht="15.75" x14ac:dyDescent="0.25">
      <c r="B224" s="8">
        <f t="shared" si="3"/>
        <v>187</v>
      </c>
      <c r="C224" s="17" t="s">
        <v>640</v>
      </c>
      <c r="D224" s="8">
        <v>33.799999999999997</v>
      </c>
      <c r="E224" s="33"/>
      <c r="F224" s="33"/>
    </row>
    <row r="225" spans="2:6" ht="15.75" x14ac:dyDescent="0.25">
      <c r="B225" s="8">
        <f t="shared" si="3"/>
        <v>188</v>
      </c>
      <c r="C225" s="17" t="s">
        <v>641</v>
      </c>
      <c r="D225" s="8">
        <v>67.22</v>
      </c>
      <c r="E225" s="33"/>
      <c r="F225" s="33"/>
    </row>
    <row r="226" spans="2:6" ht="15.75" x14ac:dyDescent="0.25">
      <c r="B226" s="8">
        <f t="shared" si="3"/>
        <v>189</v>
      </c>
      <c r="C226" s="17" t="s">
        <v>642</v>
      </c>
      <c r="D226" s="8">
        <v>50.2</v>
      </c>
      <c r="E226" s="33"/>
      <c r="F226" s="33"/>
    </row>
    <row r="227" spans="2:6" ht="15.75" x14ac:dyDescent="0.25">
      <c r="B227" s="8">
        <f t="shared" si="3"/>
        <v>190</v>
      </c>
      <c r="C227" s="17" t="s">
        <v>643</v>
      </c>
      <c r="D227" s="8">
        <v>54.2</v>
      </c>
      <c r="E227" s="33"/>
      <c r="F227" s="33"/>
    </row>
    <row r="228" spans="2:6" ht="15.75" x14ac:dyDescent="0.25">
      <c r="B228" s="8">
        <f t="shared" si="3"/>
        <v>191</v>
      </c>
      <c r="C228" s="17" t="s">
        <v>644</v>
      </c>
      <c r="D228" s="8">
        <v>52.2</v>
      </c>
      <c r="E228" s="33"/>
      <c r="F228" s="33"/>
    </row>
    <row r="229" spans="2:6" ht="15.75" x14ac:dyDescent="0.25">
      <c r="B229" s="8">
        <f t="shared" si="3"/>
        <v>192</v>
      </c>
      <c r="C229" s="17" t="s">
        <v>645</v>
      </c>
      <c r="D229" s="8">
        <v>40.299999999999997</v>
      </c>
      <c r="E229" s="33"/>
      <c r="F229" s="33"/>
    </row>
    <row r="230" spans="2:6" ht="15.75" x14ac:dyDescent="0.25">
      <c r="B230" s="8">
        <f t="shared" si="3"/>
        <v>193</v>
      </c>
      <c r="C230" s="17" t="s">
        <v>646</v>
      </c>
      <c r="D230" s="8">
        <v>60</v>
      </c>
      <c r="E230" s="33"/>
      <c r="F230" s="33"/>
    </row>
    <row r="231" spans="2:6" ht="15.75" x14ac:dyDescent="0.25">
      <c r="B231" s="8">
        <f t="shared" si="3"/>
        <v>194</v>
      </c>
      <c r="C231" s="17" t="s">
        <v>647</v>
      </c>
      <c r="D231" s="8">
        <v>69</v>
      </c>
      <c r="E231" s="33"/>
      <c r="F231" s="33"/>
    </row>
    <row r="232" spans="2:6" ht="15.75" x14ac:dyDescent="0.25">
      <c r="B232" s="8">
        <f t="shared" si="3"/>
        <v>195</v>
      </c>
      <c r="C232" s="17" t="s">
        <v>648</v>
      </c>
      <c r="D232" s="8">
        <v>38.5</v>
      </c>
      <c r="E232" s="33"/>
      <c r="F232" s="33"/>
    </row>
    <row r="233" spans="2:6" ht="15.75" x14ac:dyDescent="0.25">
      <c r="B233" s="8">
        <f t="shared" ref="B233:B296" si="4">B232+1</f>
        <v>196</v>
      </c>
      <c r="C233" s="17" t="s">
        <v>649</v>
      </c>
      <c r="D233" s="8">
        <v>52</v>
      </c>
      <c r="E233" s="33"/>
      <c r="F233" s="33"/>
    </row>
    <row r="234" spans="2:6" ht="15.75" x14ac:dyDescent="0.25">
      <c r="B234" s="8">
        <f t="shared" si="4"/>
        <v>197</v>
      </c>
      <c r="C234" s="17" t="s">
        <v>650</v>
      </c>
      <c r="D234" s="8">
        <v>40.409999999999997</v>
      </c>
      <c r="E234" s="33"/>
      <c r="F234" s="33"/>
    </row>
    <row r="235" spans="2:6" ht="15.75" x14ac:dyDescent="0.25">
      <c r="B235" s="8">
        <f t="shared" si="4"/>
        <v>198</v>
      </c>
      <c r="C235" s="17" t="s">
        <v>651</v>
      </c>
      <c r="D235" s="8">
        <v>41.6</v>
      </c>
      <c r="E235" s="33"/>
      <c r="F235" s="33"/>
    </row>
    <row r="236" spans="2:6" ht="15.75" x14ac:dyDescent="0.25">
      <c r="B236" s="8">
        <f t="shared" si="4"/>
        <v>199</v>
      </c>
      <c r="C236" s="17" t="s">
        <v>652</v>
      </c>
      <c r="D236" s="8">
        <v>49</v>
      </c>
      <c r="E236" s="33"/>
      <c r="F236" s="33"/>
    </row>
    <row r="237" spans="2:6" ht="31.5" x14ac:dyDescent="0.25">
      <c r="B237" s="8">
        <f t="shared" si="4"/>
        <v>200</v>
      </c>
      <c r="C237" s="17" t="s">
        <v>653</v>
      </c>
      <c r="D237" s="28">
        <v>40.4</v>
      </c>
      <c r="E237" s="8" t="s">
        <v>952</v>
      </c>
      <c r="F237" s="8" t="s">
        <v>953</v>
      </c>
    </row>
    <row r="238" spans="2:6" ht="15.75" x14ac:dyDescent="0.25">
      <c r="B238" s="8">
        <f t="shared" si="4"/>
        <v>201</v>
      </c>
      <c r="C238" s="17" t="s">
        <v>654</v>
      </c>
      <c r="D238" s="8">
        <v>42</v>
      </c>
      <c r="E238" s="33"/>
      <c r="F238" s="33"/>
    </row>
    <row r="239" spans="2:6" ht="15.75" x14ac:dyDescent="0.25">
      <c r="B239" s="8">
        <f t="shared" si="4"/>
        <v>202</v>
      </c>
      <c r="C239" s="17" t="s">
        <v>655</v>
      </c>
      <c r="D239" s="8">
        <v>36</v>
      </c>
      <c r="E239" s="33"/>
      <c r="F239" s="33"/>
    </row>
    <row r="240" spans="2:6" ht="15.75" x14ac:dyDescent="0.25">
      <c r="B240" s="8">
        <f t="shared" si="4"/>
        <v>203</v>
      </c>
      <c r="C240" s="17" t="s">
        <v>656</v>
      </c>
      <c r="D240" s="8">
        <v>42</v>
      </c>
      <c r="E240" s="33"/>
      <c r="F240" s="33"/>
    </row>
    <row r="241" spans="2:6" ht="15.75" x14ac:dyDescent="0.25">
      <c r="B241" s="8">
        <f t="shared" si="4"/>
        <v>204</v>
      </c>
      <c r="C241" s="17" t="s">
        <v>657</v>
      </c>
      <c r="D241" s="8">
        <v>34.9</v>
      </c>
      <c r="E241" s="33"/>
      <c r="F241" s="33"/>
    </row>
    <row r="242" spans="2:6" ht="15.75" x14ac:dyDescent="0.25">
      <c r="B242" s="8">
        <f t="shared" si="4"/>
        <v>205</v>
      </c>
      <c r="C242" s="17" t="s">
        <v>658</v>
      </c>
      <c r="D242" s="8">
        <v>39.9</v>
      </c>
      <c r="E242" s="33"/>
      <c r="F242" s="33"/>
    </row>
    <row r="243" spans="2:6" ht="15.75" x14ac:dyDescent="0.25">
      <c r="B243" s="8">
        <f t="shared" si="4"/>
        <v>206</v>
      </c>
      <c r="C243" s="17" t="s">
        <v>659</v>
      </c>
      <c r="D243" s="8">
        <v>39.4</v>
      </c>
      <c r="E243" s="33"/>
      <c r="F243" s="33"/>
    </row>
    <row r="244" spans="2:6" ht="15.75" x14ac:dyDescent="0.25">
      <c r="B244" s="8">
        <f t="shared" si="4"/>
        <v>207</v>
      </c>
      <c r="C244" s="17" t="s">
        <v>660</v>
      </c>
      <c r="D244" s="8">
        <v>40.4</v>
      </c>
      <c r="E244" s="33"/>
      <c r="F244" s="33"/>
    </row>
    <row r="245" spans="2:6" ht="15.75" x14ac:dyDescent="0.25">
      <c r="B245" s="8">
        <f t="shared" si="4"/>
        <v>208</v>
      </c>
      <c r="C245" s="17" t="s">
        <v>661</v>
      </c>
      <c r="D245" s="8">
        <v>36</v>
      </c>
      <c r="E245" s="33"/>
      <c r="F245" s="33"/>
    </row>
    <row r="246" spans="2:6" ht="15.75" x14ac:dyDescent="0.25">
      <c r="B246" s="8">
        <f t="shared" si="4"/>
        <v>209</v>
      </c>
      <c r="C246" s="17" t="s">
        <v>662</v>
      </c>
      <c r="D246" s="8">
        <v>54</v>
      </c>
      <c r="E246" s="33"/>
      <c r="F246" s="33"/>
    </row>
    <row r="247" spans="2:6" ht="15.75" x14ac:dyDescent="0.25">
      <c r="B247" s="8">
        <f t="shared" si="4"/>
        <v>210</v>
      </c>
      <c r="C247" s="17" t="s">
        <v>663</v>
      </c>
      <c r="D247" s="8">
        <v>42.5</v>
      </c>
      <c r="E247" s="33"/>
      <c r="F247" s="33"/>
    </row>
    <row r="248" spans="2:6" ht="15.75" x14ac:dyDescent="0.25">
      <c r="B248" s="8">
        <f t="shared" si="4"/>
        <v>211</v>
      </c>
      <c r="C248" s="17" t="s">
        <v>664</v>
      </c>
      <c r="D248" s="8">
        <v>40.409999999999997</v>
      </c>
      <c r="E248" s="33"/>
      <c r="F248" s="33"/>
    </row>
    <row r="249" spans="2:6" ht="15.75" x14ac:dyDescent="0.25">
      <c r="B249" s="8">
        <f t="shared" si="4"/>
        <v>212</v>
      </c>
      <c r="C249" s="17" t="s">
        <v>665</v>
      </c>
      <c r="D249" s="8">
        <v>62.4</v>
      </c>
      <c r="E249" s="33"/>
      <c r="F249" s="33"/>
    </row>
    <row r="250" spans="2:6" ht="15.75" x14ac:dyDescent="0.25">
      <c r="B250" s="8">
        <f t="shared" si="4"/>
        <v>213</v>
      </c>
      <c r="C250" s="17" t="s">
        <v>666</v>
      </c>
      <c r="D250" s="8">
        <v>42.7</v>
      </c>
      <c r="E250" s="33"/>
      <c r="F250" s="33"/>
    </row>
    <row r="251" spans="2:6" ht="15.75" x14ac:dyDescent="0.25">
      <c r="B251" s="8">
        <f t="shared" si="4"/>
        <v>214</v>
      </c>
      <c r="C251" s="17" t="s">
        <v>667</v>
      </c>
      <c r="D251" s="8">
        <v>40.200000000000003</v>
      </c>
      <c r="E251" s="33"/>
      <c r="F251" s="33"/>
    </row>
    <row r="252" spans="2:6" ht="15.75" x14ac:dyDescent="0.25">
      <c r="B252" s="8">
        <f t="shared" si="4"/>
        <v>215</v>
      </c>
      <c r="C252" s="17" t="s">
        <v>668</v>
      </c>
      <c r="D252" s="8">
        <v>97.9</v>
      </c>
      <c r="E252" s="33"/>
      <c r="F252" s="33"/>
    </row>
    <row r="253" spans="2:6" ht="15.75" x14ac:dyDescent="0.25">
      <c r="B253" s="8">
        <f t="shared" si="4"/>
        <v>216</v>
      </c>
      <c r="C253" s="17" t="s">
        <v>669</v>
      </c>
      <c r="D253" s="8">
        <v>67.099999999999994</v>
      </c>
      <c r="E253" s="33"/>
      <c r="F253" s="33"/>
    </row>
    <row r="254" spans="2:6" ht="15.75" x14ac:dyDescent="0.25">
      <c r="B254" s="8">
        <f t="shared" si="4"/>
        <v>217</v>
      </c>
      <c r="C254" s="17" t="s">
        <v>670</v>
      </c>
      <c r="D254" s="8">
        <v>40.36</v>
      </c>
      <c r="E254" s="33"/>
      <c r="F254" s="33"/>
    </row>
    <row r="255" spans="2:6" ht="15.75" x14ac:dyDescent="0.25">
      <c r="B255" s="8">
        <f t="shared" si="4"/>
        <v>218</v>
      </c>
      <c r="C255" s="17" t="s">
        <v>671</v>
      </c>
      <c r="D255" s="8">
        <v>54.4</v>
      </c>
      <c r="E255" s="33"/>
      <c r="F255" s="33"/>
    </row>
    <row r="256" spans="2:6" ht="15.75" x14ac:dyDescent="0.25">
      <c r="B256" s="8">
        <f t="shared" si="4"/>
        <v>219</v>
      </c>
      <c r="C256" s="17" t="s">
        <v>672</v>
      </c>
      <c r="D256" s="8">
        <v>42</v>
      </c>
      <c r="E256" s="33"/>
      <c r="F256" s="33"/>
    </row>
    <row r="257" spans="2:6" ht="15.75" x14ac:dyDescent="0.25">
      <c r="B257" s="8">
        <f t="shared" si="4"/>
        <v>220</v>
      </c>
      <c r="C257" s="17" t="s">
        <v>673</v>
      </c>
      <c r="D257" s="8">
        <v>36.299999999999997</v>
      </c>
      <c r="E257" s="33"/>
      <c r="F257" s="33"/>
    </row>
    <row r="258" spans="2:6" ht="15.75" x14ac:dyDescent="0.25">
      <c r="B258" s="8">
        <f t="shared" si="4"/>
        <v>221</v>
      </c>
      <c r="C258" s="17" t="s">
        <v>674</v>
      </c>
      <c r="D258" s="8">
        <v>41.2</v>
      </c>
      <c r="E258" s="33"/>
      <c r="F258" s="33"/>
    </row>
    <row r="259" spans="2:6" ht="47.25" x14ac:dyDescent="0.25">
      <c r="B259" s="8">
        <f t="shared" si="4"/>
        <v>222</v>
      </c>
      <c r="C259" s="17" t="s">
        <v>675</v>
      </c>
      <c r="D259" s="8">
        <v>38.200000000000003</v>
      </c>
      <c r="E259" s="8" t="s">
        <v>954</v>
      </c>
      <c r="F259" s="8" t="s">
        <v>955</v>
      </c>
    </row>
    <row r="260" spans="2:6" ht="47.25" x14ac:dyDescent="0.25">
      <c r="B260" s="8">
        <f t="shared" si="4"/>
        <v>223</v>
      </c>
      <c r="C260" s="17" t="s">
        <v>676</v>
      </c>
      <c r="D260" s="8">
        <v>39.9</v>
      </c>
      <c r="E260" s="8" t="s">
        <v>931</v>
      </c>
      <c r="F260" s="8" t="s">
        <v>932</v>
      </c>
    </row>
    <row r="261" spans="2:6" ht="15.75" x14ac:dyDescent="0.25">
      <c r="B261" s="8">
        <f t="shared" si="4"/>
        <v>224</v>
      </c>
      <c r="C261" s="17" t="s">
        <v>677</v>
      </c>
      <c r="D261" s="8">
        <v>38.200000000000003</v>
      </c>
      <c r="E261" s="33"/>
      <c r="F261" s="33"/>
    </row>
    <row r="262" spans="2:6" ht="31.5" x14ac:dyDescent="0.25">
      <c r="B262" s="8">
        <f t="shared" si="4"/>
        <v>225</v>
      </c>
      <c r="C262" s="17" t="s">
        <v>678</v>
      </c>
      <c r="D262" s="8">
        <v>34</v>
      </c>
      <c r="E262" s="8" t="s">
        <v>956</v>
      </c>
      <c r="F262" s="8" t="s">
        <v>957</v>
      </c>
    </row>
    <row r="263" spans="2:6" ht="15.75" x14ac:dyDescent="0.25">
      <c r="B263" s="8">
        <f t="shared" si="4"/>
        <v>226</v>
      </c>
      <c r="C263" s="17" t="s">
        <v>679</v>
      </c>
      <c r="D263" s="8">
        <v>34</v>
      </c>
      <c r="E263" s="33"/>
      <c r="F263" s="33"/>
    </row>
    <row r="264" spans="2:6" ht="31.5" x14ac:dyDescent="0.25">
      <c r="B264" s="8">
        <f t="shared" si="4"/>
        <v>227</v>
      </c>
      <c r="C264" s="17" t="s">
        <v>680</v>
      </c>
      <c r="D264" s="8">
        <v>34</v>
      </c>
      <c r="E264" s="8" t="s">
        <v>927</v>
      </c>
      <c r="F264" s="8" t="s">
        <v>928</v>
      </c>
    </row>
    <row r="265" spans="2:6" ht="15.75" x14ac:dyDescent="0.25">
      <c r="B265" s="8">
        <f t="shared" si="4"/>
        <v>228</v>
      </c>
      <c r="C265" s="17" t="s">
        <v>681</v>
      </c>
      <c r="D265" s="8">
        <v>37.700000000000003</v>
      </c>
      <c r="E265" s="33"/>
      <c r="F265" s="33"/>
    </row>
    <row r="266" spans="2:6" ht="15.75" x14ac:dyDescent="0.25">
      <c r="B266" s="8">
        <f t="shared" si="4"/>
        <v>229</v>
      </c>
      <c r="C266" s="17" t="s">
        <v>682</v>
      </c>
      <c r="D266" s="8">
        <v>39.6</v>
      </c>
      <c r="E266" s="33"/>
      <c r="F266" s="33"/>
    </row>
    <row r="267" spans="2:6" ht="15.75" x14ac:dyDescent="0.25">
      <c r="B267" s="8">
        <f t="shared" si="4"/>
        <v>230</v>
      </c>
      <c r="C267" s="17" t="s">
        <v>489</v>
      </c>
      <c r="D267" s="8">
        <v>30.5</v>
      </c>
      <c r="E267" s="33"/>
      <c r="F267" s="33"/>
    </row>
    <row r="268" spans="2:6" ht="15.75" x14ac:dyDescent="0.25">
      <c r="B268" s="8">
        <f t="shared" si="4"/>
        <v>231</v>
      </c>
      <c r="C268" s="17" t="s">
        <v>683</v>
      </c>
      <c r="D268" s="8">
        <v>38</v>
      </c>
      <c r="E268" s="33"/>
      <c r="F268" s="33"/>
    </row>
    <row r="269" spans="2:6" ht="15.75" x14ac:dyDescent="0.25">
      <c r="B269" s="8">
        <f t="shared" si="4"/>
        <v>232</v>
      </c>
      <c r="C269" s="17" t="s">
        <v>684</v>
      </c>
      <c r="D269" s="8">
        <v>55</v>
      </c>
      <c r="E269" s="33"/>
      <c r="F269" s="33"/>
    </row>
    <row r="270" spans="2:6" ht="15.75" x14ac:dyDescent="0.25">
      <c r="B270" s="8">
        <f t="shared" si="4"/>
        <v>233</v>
      </c>
      <c r="C270" s="17" t="s">
        <v>685</v>
      </c>
      <c r="D270" s="8">
        <v>26.37</v>
      </c>
      <c r="E270" s="33"/>
      <c r="F270" s="33"/>
    </row>
    <row r="271" spans="2:6" ht="15.75" x14ac:dyDescent="0.25">
      <c r="B271" s="8">
        <f t="shared" si="4"/>
        <v>234</v>
      </c>
      <c r="C271" s="17" t="s">
        <v>686</v>
      </c>
      <c r="D271" s="8">
        <v>40.9</v>
      </c>
      <c r="E271" s="33"/>
      <c r="F271" s="33"/>
    </row>
    <row r="272" spans="2:6" ht="15.75" x14ac:dyDescent="0.25">
      <c r="B272" s="8">
        <f t="shared" si="4"/>
        <v>235</v>
      </c>
      <c r="C272" s="17" t="s">
        <v>687</v>
      </c>
      <c r="D272" s="8">
        <v>42.86</v>
      </c>
      <c r="E272" s="33"/>
      <c r="F272" s="33"/>
    </row>
    <row r="273" spans="2:6" ht="15.75" x14ac:dyDescent="0.25">
      <c r="B273" s="8">
        <f t="shared" si="4"/>
        <v>236</v>
      </c>
      <c r="C273" s="17" t="s">
        <v>688</v>
      </c>
      <c r="D273" s="8">
        <v>37.299999999999997</v>
      </c>
      <c r="E273" s="33"/>
      <c r="F273" s="33"/>
    </row>
    <row r="274" spans="2:6" ht="15.75" x14ac:dyDescent="0.25">
      <c r="B274" s="8">
        <f t="shared" si="4"/>
        <v>237</v>
      </c>
      <c r="C274" s="17" t="s">
        <v>689</v>
      </c>
      <c r="D274" s="8">
        <v>34.299999999999997</v>
      </c>
      <c r="E274" s="33"/>
      <c r="F274" s="33"/>
    </row>
    <row r="275" spans="2:6" ht="15.75" x14ac:dyDescent="0.25">
      <c r="B275" s="8">
        <f t="shared" si="4"/>
        <v>238</v>
      </c>
      <c r="C275" s="17" t="s">
        <v>690</v>
      </c>
      <c r="D275" s="8">
        <v>37.6</v>
      </c>
      <c r="E275" s="33"/>
      <c r="F275" s="33"/>
    </row>
    <row r="276" spans="2:6" ht="15.75" x14ac:dyDescent="0.25">
      <c r="B276" s="8">
        <f t="shared" si="4"/>
        <v>239</v>
      </c>
      <c r="C276" s="17" t="s">
        <v>691</v>
      </c>
      <c r="D276" s="8">
        <v>19.07</v>
      </c>
      <c r="E276" s="33"/>
      <c r="F276" s="33"/>
    </row>
    <row r="277" spans="2:6" ht="15.75" x14ac:dyDescent="0.25">
      <c r="B277" s="8">
        <f t="shared" si="4"/>
        <v>240</v>
      </c>
      <c r="C277" s="17" t="s">
        <v>692</v>
      </c>
      <c r="D277" s="8">
        <v>35.799999999999997</v>
      </c>
      <c r="E277" s="33"/>
      <c r="F277" s="33"/>
    </row>
    <row r="278" spans="2:6" ht="15.75" x14ac:dyDescent="0.25">
      <c r="B278" s="8">
        <f t="shared" si="4"/>
        <v>241</v>
      </c>
      <c r="C278" s="17" t="s">
        <v>693</v>
      </c>
      <c r="D278" s="8">
        <v>31.7</v>
      </c>
      <c r="E278" s="33"/>
      <c r="F278" s="33"/>
    </row>
    <row r="279" spans="2:6" ht="15.75" x14ac:dyDescent="0.25">
      <c r="B279" s="8">
        <f t="shared" si="4"/>
        <v>242</v>
      </c>
      <c r="C279" s="17" t="s">
        <v>694</v>
      </c>
      <c r="D279" s="8">
        <v>32.4</v>
      </c>
      <c r="E279" s="33"/>
      <c r="F279" s="33"/>
    </row>
    <row r="280" spans="2:6" ht="15.75" x14ac:dyDescent="0.25">
      <c r="B280" s="8">
        <f t="shared" si="4"/>
        <v>243</v>
      </c>
      <c r="C280" s="17" t="s">
        <v>695</v>
      </c>
      <c r="D280" s="8">
        <v>41.3</v>
      </c>
      <c r="E280" s="33"/>
      <c r="F280" s="33"/>
    </row>
    <row r="281" spans="2:6" ht="15.75" x14ac:dyDescent="0.25">
      <c r="B281" s="8">
        <f t="shared" si="4"/>
        <v>244</v>
      </c>
      <c r="C281" s="17" t="s">
        <v>696</v>
      </c>
      <c r="D281" s="8">
        <v>55.2</v>
      </c>
      <c r="E281" s="33"/>
      <c r="F281" s="33"/>
    </row>
    <row r="282" spans="2:6" ht="15.75" x14ac:dyDescent="0.25">
      <c r="B282" s="8">
        <f t="shared" si="4"/>
        <v>245</v>
      </c>
      <c r="C282" s="17" t="s">
        <v>697</v>
      </c>
      <c r="D282" s="8">
        <v>48.89</v>
      </c>
      <c r="E282" s="33"/>
      <c r="F282" s="33"/>
    </row>
    <row r="283" spans="2:6" ht="15.75" x14ac:dyDescent="0.25">
      <c r="B283" s="8">
        <f t="shared" si="4"/>
        <v>246</v>
      </c>
      <c r="C283" s="17" t="s">
        <v>698</v>
      </c>
      <c r="D283" s="8">
        <v>65.099999999999994</v>
      </c>
      <c r="E283" s="33"/>
      <c r="F283" s="33"/>
    </row>
    <row r="284" spans="2:6" ht="15.75" x14ac:dyDescent="0.25">
      <c r="B284" s="8">
        <f t="shared" si="4"/>
        <v>247</v>
      </c>
      <c r="C284" s="17" t="s">
        <v>699</v>
      </c>
      <c r="D284" s="8">
        <v>34.5</v>
      </c>
      <c r="E284" s="33"/>
      <c r="F284" s="33"/>
    </row>
    <row r="285" spans="2:6" ht="15.75" x14ac:dyDescent="0.25">
      <c r="B285" s="8">
        <f t="shared" si="4"/>
        <v>248</v>
      </c>
      <c r="C285" s="27" t="s">
        <v>700</v>
      </c>
      <c r="D285" s="8">
        <v>65.2</v>
      </c>
      <c r="E285" s="33"/>
      <c r="F285" s="33"/>
    </row>
    <row r="286" spans="2:6" ht="15.75" x14ac:dyDescent="0.25">
      <c r="B286" s="8">
        <f t="shared" si="4"/>
        <v>249</v>
      </c>
      <c r="C286" s="17" t="s">
        <v>701</v>
      </c>
      <c r="D286" s="8">
        <v>46.3</v>
      </c>
      <c r="E286" s="33"/>
      <c r="F286" s="33"/>
    </row>
    <row r="287" spans="2:6" ht="31.5" x14ac:dyDescent="0.25">
      <c r="B287" s="8">
        <f t="shared" si="4"/>
        <v>250</v>
      </c>
      <c r="C287" s="17" t="s">
        <v>702</v>
      </c>
      <c r="D287" s="8">
        <v>58.5</v>
      </c>
      <c r="E287" s="8" t="s">
        <v>939</v>
      </c>
      <c r="F287" s="8" t="s">
        <v>940</v>
      </c>
    </row>
    <row r="288" spans="2:6" ht="15.75" x14ac:dyDescent="0.25">
      <c r="B288" s="8">
        <f t="shared" si="4"/>
        <v>251</v>
      </c>
      <c r="C288" s="17" t="s">
        <v>703</v>
      </c>
      <c r="D288" s="8">
        <v>40.58</v>
      </c>
      <c r="E288" s="33"/>
      <c r="F288" s="33"/>
    </row>
    <row r="289" spans="2:6" ht="15.75" x14ac:dyDescent="0.25">
      <c r="B289" s="8">
        <f t="shared" si="4"/>
        <v>252</v>
      </c>
      <c r="C289" s="17" t="s">
        <v>704</v>
      </c>
      <c r="D289" s="8">
        <v>36</v>
      </c>
      <c r="E289" s="33"/>
      <c r="F289" s="33"/>
    </row>
    <row r="290" spans="2:6" ht="15.75" x14ac:dyDescent="0.25">
      <c r="B290" s="8">
        <f t="shared" si="4"/>
        <v>253</v>
      </c>
      <c r="C290" s="17" t="s">
        <v>705</v>
      </c>
      <c r="D290" s="8">
        <v>46</v>
      </c>
      <c r="E290" s="33"/>
      <c r="F290" s="33"/>
    </row>
    <row r="291" spans="2:6" ht="31.5" x14ac:dyDescent="0.25">
      <c r="B291" s="8">
        <f t="shared" si="4"/>
        <v>254</v>
      </c>
      <c r="C291" s="17" t="s">
        <v>706</v>
      </c>
      <c r="D291" s="8">
        <v>46.2</v>
      </c>
      <c r="E291" s="8" t="s">
        <v>925</v>
      </c>
      <c r="F291" s="8" t="s">
        <v>926</v>
      </c>
    </row>
    <row r="292" spans="2:6" ht="15.75" x14ac:dyDescent="0.25">
      <c r="B292" s="8">
        <f t="shared" si="4"/>
        <v>255</v>
      </c>
      <c r="C292" s="17" t="s">
        <v>707</v>
      </c>
      <c r="D292" s="8">
        <v>32</v>
      </c>
      <c r="E292" s="33"/>
      <c r="F292" s="33"/>
    </row>
    <row r="293" spans="2:6" ht="15.75" x14ac:dyDescent="0.25">
      <c r="B293" s="8">
        <f t="shared" si="4"/>
        <v>256</v>
      </c>
      <c r="C293" s="17" t="s">
        <v>708</v>
      </c>
      <c r="D293" s="8">
        <v>34.1</v>
      </c>
      <c r="E293" s="33"/>
      <c r="F293" s="33"/>
    </row>
    <row r="294" spans="2:6" ht="15.75" x14ac:dyDescent="0.25">
      <c r="B294" s="8">
        <f t="shared" si="4"/>
        <v>257</v>
      </c>
      <c r="C294" s="17" t="s">
        <v>709</v>
      </c>
      <c r="D294" s="8">
        <v>54</v>
      </c>
      <c r="E294" s="33"/>
      <c r="F294" s="33"/>
    </row>
    <row r="295" spans="2:6" ht="15.75" x14ac:dyDescent="0.25">
      <c r="B295" s="8">
        <f t="shared" si="4"/>
        <v>258</v>
      </c>
      <c r="C295" s="27" t="s">
        <v>710</v>
      </c>
      <c r="D295" s="8"/>
      <c r="E295" s="33"/>
      <c r="F295" s="33"/>
    </row>
    <row r="296" spans="2:6" ht="31.5" x14ac:dyDescent="0.25">
      <c r="B296" s="8">
        <f t="shared" si="4"/>
        <v>259</v>
      </c>
      <c r="C296" s="27" t="s">
        <v>711</v>
      </c>
      <c r="D296" s="8">
        <v>49.1</v>
      </c>
      <c r="E296" s="8" t="s">
        <v>950</v>
      </c>
      <c r="F296" s="8" t="s">
        <v>951</v>
      </c>
    </row>
    <row r="297" spans="2:6" ht="31.5" x14ac:dyDescent="0.25">
      <c r="B297" s="8">
        <f t="shared" ref="B297:B301" si="5">B296+1</f>
        <v>260</v>
      </c>
      <c r="C297" s="27" t="s">
        <v>712</v>
      </c>
      <c r="D297" s="8">
        <v>45.5</v>
      </c>
      <c r="E297" s="8" t="s">
        <v>933</v>
      </c>
      <c r="F297" s="8" t="s">
        <v>934</v>
      </c>
    </row>
    <row r="298" spans="2:6" ht="47.25" x14ac:dyDescent="0.25">
      <c r="B298" s="8">
        <f t="shared" si="5"/>
        <v>261</v>
      </c>
      <c r="C298" s="27" t="s">
        <v>713</v>
      </c>
      <c r="D298" s="8">
        <v>64.099999999999994</v>
      </c>
      <c r="E298" s="8" t="s">
        <v>941</v>
      </c>
      <c r="F298" s="8" t="s">
        <v>942</v>
      </c>
    </row>
    <row r="299" spans="2:6" ht="47.25" x14ac:dyDescent="0.25">
      <c r="B299" s="8">
        <f t="shared" si="5"/>
        <v>262</v>
      </c>
      <c r="C299" s="27" t="s">
        <v>714</v>
      </c>
      <c r="D299" s="8">
        <v>67.3</v>
      </c>
      <c r="E299" s="8" t="s">
        <v>962</v>
      </c>
      <c r="F299" s="8" t="s">
        <v>963</v>
      </c>
    </row>
    <row r="300" spans="2:6" ht="31.5" x14ac:dyDescent="0.25">
      <c r="B300" s="8">
        <f t="shared" si="5"/>
        <v>263</v>
      </c>
      <c r="C300" s="27" t="s">
        <v>715</v>
      </c>
      <c r="D300" s="8">
        <v>40.6</v>
      </c>
      <c r="E300" s="8" t="s">
        <v>946</v>
      </c>
      <c r="F300" s="8" t="s">
        <v>947</v>
      </c>
    </row>
    <row r="301" spans="2:6" ht="15.75" x14ac:dyDescent="0.25">
      <c r="B301" s="8">
        <f t="shared" si="5"/>
        <v>264</v>
      </c>
      <c r="C301" s="27" t="s">
        <v>716</v>
      </c>
      <c r="D301" s="8">
        <v>39.700000000000003</v>
      </c>
      <c r="E301" s="33"/>
      <c r="F301" s="33"/>
    </row>
    <row r="302" spans="2:6" ht="15.75" x14ac:dyDescent="0.25">
      <c r="B302" s="29" t="s">
        <v>828</v>
      </c>
      <c r="C302" s="30"/>
      <c r="D302" s="31">
        <f>SUM(D38:D301)</f>
        <v>14247.730000000007</v>
      </c>
      <c r="E302" s="11"/>
      <c r="F302" s="11"/>
    </row>
  </sheetData>
  <mergeCells count="2">
    <mergeCell ref="B2:F2"/>
    <mergeCell ref="B35:F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1"/>
  <sheetViews>
    <sheetView topLeftCell="A2" workbookViewId="0">
      <selection activeCell="C66" sqref="C66"/>
    </sheetView>
  </sheetViews>
  <sheetFormatPr defaultRowHeight="15" x14ac:dyDescent="0.25"/>
  <cols>
    <col min="3" max="3" width="29.85546875" customWidth="1"/>
    <col min="4" max="4" width="10.7109375" customWidth="1"/>
    <col min="5" max="5" width="20" customWidth="1"/>
    <col min="6" max="6" width="19" customWidth="1"/>
  </cols>
  <sheetData>
    <row r="3" spans="2:6" ht="48" customHeight="1" x14ac:dyDescent="0.25">
      <c r="B3" s="39" t="s">
        <v>973</v>
      </c>
      <c r="C3" s="40"/>
      <c r="D3" s="40"/>
      <c r="E3" s="40"/>
      <c r="F3" s="40"/>
    </row>
    <row r="5" spans="2:6" ht="31.5" x14ac:dyDescent="0.25">
      <c r="B5" s="8" t="s">
        <v>0</v>
      </c>
      <c r="C5" s="8" t="s">
        <v>1</v>
      </c>
      <c r="D5" s="8" t="s">
        <v>977</v>
      </c>
      <c r="E5" s="8" t="s">
        <v>32</v>
      </c>
      <c r="F5" s="8" t="s">
        <v>33</v>
      </c>
    </row>
    <row r="6" spans="2:6" ht="31.5" x14ac:dyDescent="0.25">
      <c r="B6" s="8">
        <v>1</v>
      </c>
      <c r="C6" s="8" t="s">
        <v>717</v>
      </c>
      <c r="D6" s="8">
        <v>33</v>
      </c>
      <c r="E6" s="33"/>
      <c r="F6" s="33"/>
    </row>
    <row r="7" spans="2:6" ht="31.5" x14ac:dyDescent="0.25">
      <c r="B7" s="8">
        <v>2</v>
      </c>
      <c r="C7" s="8" t="s">
        <v>718</v>
      </c>
      <c r="D7" s="8">
        <v>33</v>
      </c>
      <c r="E7" s="33"/>
      <c r="F7" s="33"/>
    </row>
    <row r="8" spans="2:6" ht="31.5" x14ac:dyDescent="0.25">
      <c r="B8" s="8">
        <v>3</v>
      </c>
      <c r="C8" s="8" t="s">
        <v>719</v>
      </c>
      <c r="D8" s="8">
        <v>32.4</v>
      </c>
      <c r="E8" s="33"/>
      <c r="F8" s="33"/>
    </row>
    <row r="9" spans="2:6" ht="31.5" x14ac:dyDescent="0.25">
      <c r="B9" s="8">
        <v>4</v>
      </c>
      <c r="C9" s="8" t="s">
        <v>720</v>
      </c>
      <c r="D9" s="8">
        <v>36</v>
      </c>
      <c r="E9" s="33"/>
      <c r="F9" s="33"/>
    </row>
    <row r="10" spans="2:6" ht="31.5" x14ac:dyDescent="0.25">
      <c r="B10" s="8">
        <v>5</v>
      </c>
      <c r="C10" s="8" t="s">
        <v>721</v>
      </c>
      <c r="D10" s="8">
        <v>28</v>
      </c>
      <c r="E10" s="33"/>
      <c r="F10" s="33"/>
    </row>
    <row r="11" spans="2:6" ht="31.5" x14ac:dyDescent="0.25">
      <c r="B11" s="8">
        <v>6</v>
      </c>
      <c r="C11" s="8" t="s">
        <v>722</v>
      </c>
      <c r="D11" s="8">
        <v>33</v>
      </c>
      <c r="E11" s="33"/>
      <c r="F11" s="33"/>
    </row>
    <row r="12" spans="2:6" ht="31.5" x14ac:dyDescent="0.25">
      <c r="B12" s="8">
        <v>7</v>
      </c>
      <c r="C12" s="8" t="s">
        <v>723</v>
      </c>
      <c r="D12" s="8">
        <v>41</v>
      </c>
      <c r="E12" s="33"/>
      <c r="F12" s="33"/>
    </row>
    <row r="13" spans="2:6" ht="47.25" x14ac:dyDescent="0.25">
      <c r="B13" s="8">
        <v>8</v>
      </c>
      <c r="C13" s="8" t="s">
        <v>724</v>
      </c>
      <c r="D13" s="8">
        <v>36.6</v>
      </c>
      <c r="E13" s="33"/>
      <c r="F13" s="33"/>
    </row>
    <row r="14" spans="2:6" ht="47.25" x14ac:dyDescent="0.25">
      <c r="B14" s="8">
        <v>9</v>
      </c>
      <c r="C14" s="8" t="s">
        <v>725</v>
      </c>
      <c r="D14" s="8">
        <v>33.6</v>
      </c>
      <c r="E14" s="33"/>
      <c r="F14" s="33"/>
    </row>
    <row r="15" spans="2:6" ht="47.25" x14ac:dyDescent="0.25">
      <c r="B15" s="8">
        <v>10</v>
      </c>
      <c r="C15" s="8" t="s">
        <v>726</v>
      </c>
      <c r="D15" s="8">
        <v>33.6</v>
      </c>
      <c r="E15" s="33"/>
      <c r="F15" s="33"/>
    </row>
    <row r="16" spans="2:6" ht="31.5" x14ac:dyDescent="0.25">
      <c r="B16" s="8">
        <v>11</v>
      </c>
      <c r="C16" s="8" t="s">
        <v>727</v>
      </c>
      <c r="D16" s="8">
        <v>47.6</v>
      </c>
      <c r="E16" s="33"/>
      <c r="F16" s="33"/>
    </row>
    <row r="17" spans="2:6" ht="47.25" x14ac:dyDescent="0.25">
      <c r="B17" s="8">
        <v>12</v>
      </c>
      <c r="C17" s="8" t="s">
        <v>728</v>
      </c>
      <c r="D17" s="8">
        <v>34</v>
      </c>
      <c r="E17" s="33"/>
      <c r="F17" s="33"/>
    </row>
    <row r="18" spans="2:6" ht="47.25" x14ac:dyDescent="0.25">
      <c r="B18" s="8">
        <v>13</v>
      </c>
      <c r="C18" s="8" t="s">
        <v>729</v>
      </c>
      <c r="D18" s="8">
        <v>33</v>
      </c>
      <c r="E18" s="33"/>
      <c r="F18" s="33"/>
    </row>
    <row r="19" spans="2:6" ht="47.25" x14ac:dyDescent="0.25">
      <c r="B19" s="8">
        <v>14</v>
      </c>
      <c r="C19" s="8" t="s">
        <v>730</v>
      </c>
      <c r="D19" s="8">
        <v>33</v>
      </c>
      <c r="E19" s="33"/>
      <c r="F19" s="33"/>
    </row>
    <row r="20" spans="2:6" ht="31.5" x14ac:dyDescent="0.25">
      <c r="B20" s="8">
        <v>15</v>
      </c>
      <c r="C20" s="8" t="s">
        <v>731</v>
      </c>
      <c r="D20" s="8">
        <v>79</v>
      </c>
      <c r="E20" s="33"/>
      <c r="F20" s="33"/>
    </row>
    <row r="21" spans="2:6" ht="47.25" x14ac:dyDescent="0.25">
      <c r="B21" s="8">
        <v>16</v>
      </c>
      <c r="C21" s="8" t="s">
        <v>732</v>
      </c>
      <c r="D21" s="8">
        <v>66.099999999999994</v>
      </c>
      <c r="E21" s="8" t="s">
        <v>772</v>
      </c>
      <c r="F21" s="8" t="s">
        <v>773</v>
      </c>
    </row>
    <row r="22" spans="2:6" ht="31.5" x14ac:dyDescent="0.25">
      <c r="B22" s="8">
        <v>17</v>
      </c>
      <c r="C22" s="8" t="s">
        <v>733</v>
      </c>
      <c r="D22" s="8">
        <v>62</v>
      </c>
      <c r="E22" s="33"/>
      <c r="F22" s="33"/>
    </row>
    <row r="23" spans="2:6" ht="31.5" x14ac:dyDescent="0.25">
      <c r="B23" s="8">
        <v>18</v>
      </c>
      <c r="C23" s="8" t="s">
        <v>734</v>
      </c>
      <c r="D23" s="8">
        <v>47.1</v>
      </c>
      <c r="E23" s="33"/>
      <c r="F23" s="33"/>
    </row>
    <row r="24" spans="2:6" ht="31.5" x14ac:dyDescent="0.25">
      <c r="B24" s="8">
        <v>19</v>
      </c>
      <c r="C24" s="8" t="s">
        <v>735</v>
      </c>
      <c r="D24" s="8">
        <v>50</v>
      </c>
      <c r="E24" s="33"/>
      <c r="F24" s="33"/>
    </row>
    <row r="25" spans="2:6" ht="31.5" x14ac:dyDescent="0.25">
      <c r="B25" s="8">
        <v>20</v>
      </c>
      <c r="C25" s="8" t="s">
        <v>736</v>
      </c>
      <c r="D25" s="8">
        <v>49.3</v>
      </c>
      <c r="E25" s="33"/>
      <c r="F25" s="33"/>
    </row>
    <row r="26" spans="2:6" ht="31.5" x14ac:dyDescent="0.25">
      <c r="B26" s="8">
        <v>22</v>
      </c>
      <c r="C26" s="8" t="s">
        <v>737</v>
      </c>
      <c r="D26" s="8">
        <v>47.1</v>
      </c>
      <c r="E26" s="33"/>
      <c r="F26" s="33"/>
    </row>
    <row r="27" spans="2:6" ht="31.5" x14ac:dyDescent="0.25">
      <c r="B27" s="8">
        <f>1+B26</f>
        <v>23</v>
      </c>
      <c r="C27" s="8" t="s">
        <v>738</v>
      </c>
      <c r="D27" s="8">
        <v>74.3</v>
      </c>
      <c r="E27" s="33"/>
      <c r="F27" s="33"/>
    </row>
    <row r="28" spans="2:6" ht="31.5" x14ac:dyDescent="0.25">
      <c r="B28" s="8">
        <f t="shared" ref="B28:B60" si="0">1+B27</f>
        <v>24</v>
      </c>
      <c r="C28" s="8" t="s">
        <v>739</v>
      </c>
      <c r="D28" s="8">
        <v>34</v>
      </c>
      <c r="E28" s="33"/>
      <c r="F28" s="33"/>
    </row>
    <row r="29" spans="2:6" ht="31.5" x14ac:dyDescent="0.25">
      <c r="B29" s="8">
        <f t="shared" si="0"/>
        <v>25</v>
      </c>
      <c r="C29" s="8" t="s">
        <v>740</v>
      </c>
      <c r="D29" s="8">
        <v>74.099999999999994</v>
      </c>
      <c r="E29" s="33"/>
      <c r="F29" s="33"/>
    </row>
    <row r="30" spans="2:6" ht="31.5" x14ac:dyDescent="0.25">
      <c r="B30" s="8">
        <f t="shared" si="0"/>
        <v>26</v>
      </c>
      <c r="C30" s="8" t="s">
        <v>741</v>
      </c>
      <c r="D30" s="8">
        <v>28</v>
      </c>
      <c r="E30" s="33"/>
      <c r="F30" s="33"/>
    </row>
    <row r="31" spans="2:6" ht="31.5" x14ac:dyDescent="0.25">
      <c r="B31" s="8">
        <f t="shared" si="0"/>
        <v>27</v>
      </c>
      <c r="C31" s="8" t="s">
        <v>742</v>
      </c>
      <c r="D31" s="8">
        <v>30.6</v>
      </c>
      <c r="E31" s="33"/>
      <c r="F31" s="33"/>
    </row>
    <row r="32" spans="2:6" ht="31.5" x14ac:dyDescent="0.25">
      <c r="B32" s="8">
        <f t="shared" si="0"/>
        <v>28</v>
      </c>
      <c r="C32" s="8" t="s">
        <v>743</v>
      </c>
      <c r="D32" s="8">
        <v>48</v>
      </c>
      <c r="E32" s="33"/>
      <c r="F32" s="33"/>
    </row>
    <row r="33" spans="2:6" ht="31.5" x14ac:dyDescent="0.25">
      <c r="B33" s="8">
        <f t="shared" si="0"/>
        <v>29</v>
      </c>
      <c r="C33" s="8" t="s">
        <v>744</v>
      </c>
      <c r="D33" s="8">
        <v>47.5</v>
      </c>
      <c r="E33" s="33"/>
      <c r="F33" s="33"/>
    </row>
    <row r="34" spans="2:6" ht="31.5" x14ac:dyDescent="0.25">
      <c r="B34" s="8">
        <f t="shared" si="0"/>
        <v>30</v>
      </c>
      <c r="C34" s="8" t="s">
        <v>745</v>
      </c>
      <c r="D34" s="8">
        <v>27.6</v>
      </c>
      <c r="E34" s="33"/>
      <c r="F34" s="33"/>
    </row>
    <row r="35" spans="2:6" ht="31.5" x14ac:dyDescent="0.25">
      <c r="B35" s="8">
        <f t="shared" si="0"/>
        <v>31</v>
      </c>
      <c r="C35" s="8" t="s">
        <v>746</v>
      </c>
      <c r="D35" s="8">
        <v>40.6</v>
      </c>
      <c r="E35" s="33"/>
      <c r="F35" s="33"/>
    </row>
    <row r="36" spans="2:6" ht="31.5" x14ac:dyDescent="0.25">
      <c r="B36" s="8">
        <f t="shared" si="0"/>
        <v>32</v>
      </c>
      <c r="C36" s="8" t="s">
        <v>747</v>
      </c>
      <c r="D36" s="8">
        <v>40.6</v>
      </c>
      <c r="E36" s="33"/>
      <c r="F36" s="33"/>
    </row>
    <row r="37" spans="2:6" ht="31.5" x14ac:dyDescent="0.25">
      <c r="B37" s="8">
        <f t="shared" si="0"/>
        <v>33</v>
      </c>
      <c r="C37" s="8" t="s">
        <v>748</v>
      </c>
      <c r="D37" s="8">
        <v>30.8</v>
      </c>
      <c r="E37" s="33"/>
      <c r="F37" s="33"/>
    </row>
    <row r="38" spans="2:6" ht="31.5" x14ac:dyDescent="0.25">
      <c r="B38" s="8">
        <f t="shared" si="0"/>
        <v>34</v>
      </c>
      <c r="C38" s="8" t="s">
        <v>749</v>
      </c>
      <c r="D38" s="8">
        <v>31.9</v>
      </c>
      <c r="E38" s="33"/>
      <c r="F38" s="33"/>
    </row>
    <row r="39" spans="2:6" ht="31.5" x14ac:dyDescent="0.25">
      <c r="B39" s="8">
        <f t="shared" si="0"/>
        <v>35</v>
      </c>
      <c r="C39" s="8" t="s">
        <v>750</v>
      </c>
      <c r="D39" s="8">
        <v>42</v>
      </c>
      <c r="E39" s="33"/>
      <c r="F39" s="33"/>
    </row>
    <row r="40" spans="2:6" ht="31.5" x14ac:dyDescent="0.25">
      <c r="B40" s="8">
        <f t="shared" si="0"/>
        <v>36</v>
      </c>
      <c r="C40" s="8" t="s">
        <v>751</v>
      </c>
      <c r="D40" s="8">
        <v>42</v>
      </c>
      <c r="E40" s="33"/>
      <c r="F40" s="33"/>
    </row>
    <row r="41" spans="2:6" ht="31.5" x14ac:dyDescent="0.25">
      <c r="B41" s="8">
        <f t="shared" si="0"/>
        <v>37</v>
      </c>
      <c r="C41" s="8" t="s">
        <v>752</v>
      </c>
      <c r="D41" s="8">
        <v>36</v>
      </c>
      <c r="E41" s="33"/>
      <c r="F41" s="33"/>
    </row>
    <row r="42" spans="2:6" ht="31.5" x14ac:dyDescent="0.25">
      <c r="B42" s="8">
        <f t="shared" si="0"/>
        <v>38</v>
      </c>
      <c r="C42" s="8" t="s">
        <v>753</v>
      </c>
      <c r="D42" s="8">
        <v>42.6</v>
      </c>
      <c r="E42" s="33"/>
      <c r="F42" s="33"/>
    </row>
    <row r="43" spans="2:6" ht="31.5" x14ac:dyDescent="0.25">
      <c r="B43" s="8">
        <f t="shared" si="0"/>
        <v>39</v>
      </c>
      <c r="C43" s="8" t="s">
        <v>754</v>
      </c>
      <c r="D43" s="8">
        <v>42.6</v>
      </c>
      <c r="E43" s="33"/>
      <c r="F43" s="33"/>
    </row>
    <row r="44" spans="2:6" ht="31.5" x14ac:dyDescent="0.25">
      <c r="B44" s="8">
        <f t="shared" si="0"/>
        <v>40</v>
      </c>
      <c r="C44" s="8" t="s">
        <v>755</v>
      </c>
      <c r="D44" s="8">
        <v>35</v>
      </c>
      <c r="E44" s="33"/>
      <c r="F44" s="33"/>
    </row>
    <row r="45" spans="2:6" ht="31.5" x14ac:dyDescent="0.25">
      <c r="B45" s="8">
        <f t="shared" si="0"/>
        <v>41</v>
      </c>
      <c r="C45" s="8" t="s">
        <v>756</v>
      </c>
      <c r="D45" s="8">
        <v>23.7</v>
      </c>
      <c r="E45" s="33"/>
      <c r="F45" s="33"/>
    </row>
    <row r="46" spans="2:6" ht="31.5" x14ac:dyDescent="0.25">
      <c r="B46" s="8">
        <f t="shared" si="0"/>
        <v>42</v>
      </c>
      <c r="C46" s="8" t="s">
        <v>757</v>
      </c>
      <c r="D46" s="8">
        <v>23.7</v>
      </c>
      <c r="E46" s="33"/>
      <c r="F46" s="33"/>
    </row>
    <row r="47" spans="2:6" ht="31.5" x14ac:dyDescent="0.25">
      <c r="B47" s="8">
        <f t="shared" si="0"/>
        <v>43</v>
      </c>
      <c r="C47" s="8" t="s">
        <v>758</v>
      </c>
      <c r="D47" s="8">
        <v>61.7</v>
      </c>
      <c r="E47" s="33"/>
      <c r="F47" s="33"/>
    </row>
    <row r="48" spans="2:6" ht="31.5" x14ac:dyDescent="0.25">
      <c r="B48" s="8">
        <f t="shared" si="0"/>
        <v>44</v>
      </c>
      <c r="C48" s="8" t="s">
        <v>759</v>
      </c>
      <c r="D48" s="8">
        <v>31.5</v>
      </c>
      <c r="E48" s="33"/>
      <c r="F48" s="33"/>
    </row>
    <row r="49" spans="2:6" ht="31.5" x14ac:dyDescent="0.25">
      <c r="B49" s="8">
        <f t="shared" si="0"/>
        <v>45</v>
      </c>
      <c r="C49" s="8" t="s">
        <v>760</v>
      </c>
      <c r="D49" s="8"/>
      <c r="E49" s="33"/>
      <c r="F49" s="33"/>
    </row>
    <row r="50" spans="2:6" ht="31.5" x14ac:dyDescent="0.25">
      <c r="B50" s="8">
        <f t="shared" si="0"/>
        <v>46</v>
      </c>
      <c r="C50" s="8" t="s">
        <v>761</v>
      </c>
      <c r="D50" s="8">
        <v>60</v>
      </c>
      <c r="E50" s="33"/>
      <c r="F50" s="33"/>
    </row>
    <row r="51" spans="2:6" ht="31.5" x14ac:dyDescent="0.25">
      <c r="B51" s="8">
        <f t="shared" si="0"/>
        <v>47</v>
      </c>
      <c r="C51" s="8" t="s">
        <v>762</v>
      </c>
      <c r="D51" s="8">
        <v>60</v>
      </c>
      <c r="E51" s="33"/>
      <c r="F51" s="33"/>
    </row>
    <row r="52" spans="2:6" ht="31.5" x14ac:dyDescent="0.25">
      <c r="B52" s="8">
        <f t="shared" si="0"/>
        <v>48</v>
      </c>
      <c r="C52" s="8" t="s">
        <v>763</v>
      </c>
      <c r="D52" s="8">
        <v>60</v>
      </c>
      <c r="E52" s="33"/>
      <c r="F52" s="33"/>
    </row>
    <row r="53" spans="2:6" ht="47.25" x14ac:dyDescent="0.25">
      <c r="B53" s="8">
        <f t="shared" si="0"/>
        <v>49</v>
      </c>
      <c r="C53" s="8" t="s">
        <v>764</v>
      </c>
      <c r="D53" s="8">
        <v>60</v>
      </c>
      <c r="E53" s="33"/>
      <c r="F53" s="33"/>
    </row>
    <row r="54" spans="2:6" ht="47.25" x14ac:dyDescent="0.25">
      <c r="B54" s="8">
        <f t="shared" si="0"/>
        <v>50</v>
      </c>
      <c r="C54" s="8" t="s">
        <v>765</v>
      </c>
      <c r="D54" s="8">
        <v>56.8</v>
      </c>
      <c r="E54" s="33"/>
      <c r="F54" s="33"/>
    </row>
    <row r="55" spans="2:6" ht="47.25" x14ac:dyDescent="0.25">
      <c r="B55" s="8">
        <f t="shared" si="0"/>
        <v>51</v>
      </c>
      <c r="C55" s="8" t="s">
        <v>766</v>
      </c>
      <c r="D55" s="8">
        <v>33.6</v>
      </c>
      <c r="E55" s="33"/>
      <c r="F55" s="33"/>
    </row>
    <row r="56" spans="2:6" ht="47.25" x14ac:dyDescent="0.25">
      <c r="B56" s="8">
        <f t="shared" si="0"/>
        <v>52</v>
      </c>
      <c r="C56" s="8" t="s">
        <v>767</v>
      </c>
      <c r="D56" s="8">
        <v>35</v>
      </c>
      <c r="E56" s="33"/>
      <c r="F56" s="33"/>
    </row>
    <row r="57" spans="2:6" ht="47.25" x14ac:dyDescent="0.25">
      <c r="B57" s="8">
        <f t="shared" si="0"/>
        <v>53</v>
      </c>
      <c r="C57" s="8" t="s">
        <v>768</v>
      </c>
      <c r="D57" s="8">
        <v>67</v>
      </c>
      <c r="E57" s="33"/>
      <c r="F57" s="33"/>
    </row>
    <row r="58" spans="2:6" ht="47.25" x14ac:dyDescent="0.25">
      <c r="B58" s="8">
        <f t="shared" si="0"/>
        <v>54</v>
      </c>
      <c r="C58" s="8" t="s">
        <v>769</v>
      </c>
      <c r="D58" s="8">
        <v>33.6</v>
      </c>
      <c r="E58" s="33"/>
      <c r="F58" s="33"/>
    </row>
    <row r="59" spans="2:6" ht="47.25" x14ac:dyDescent="0.25">
      <c r="B59" s="8">
        <f t="shared" si="0"/>
        <v>55</v>
      </c>
      <c r="C59" s="8" t="s">
        <v>770</v>
      </c>
      <c r="D59" s="8">
        <v>33.6</v>
      </c>
      <c r="E59" s="33"/>
      <c r="F59" s="33"/>
    </row>
    <row r="60" spans="2:6" ht="31.5" x14ac:dyDescent="0.25">
      <c r="B60" s="8">
        <f t="shared" si="0"/>
        <v>56</v>
      </c>
      <c r="C60" s="8" t="s">
        <v>771</v>
      </c>
      <c r="D60" s="8">
        <v>36</v>
      </c>
      <c r="E60" s="33"/>
      <c r="F60" s="33"/>
    </row>
    <row r="61" spans="2:6" ht="15.75" x14ac:dyDescent="0.25">
      <c r="B61" s="12" t="s">
        <v>828</v>
      </c>
      <c r="C61" s="8"/>
      <c r="D61" s="12">
        <f t="shared" ref="D61" si="1">SUM(D6:D60)</f>
        <v>2312.7999999999993</v>
      </c>
      <c r="E61" s="33"/>
      <c r="F61" s="33"/>
    </row>
  </sheetData>
  <mergeCells count="1">
    <mergeCell ref="B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topLeftCell="A56" workbookViewId="0">
      <selection activeCell="F19" sqref="F19"/>
    </sheetView>
  </sheetViews>
  <sheetFormatPr defaultRowHeight="15" x14ac:dyDescent="0.25"/>
  <cols>
    <col min="3" max="3" width="33.28515625" customWidth="1"/>
    <col min="4" max="4" width="17" customWidth="1"/>
    <col min="5" max="5" width="14.85546875" customWidth="1"/>
    <col min="6" max="6" width="14.42578125" customWidth="1"/>
  </cols>
  <sheetData>
    <row r="2" spans="2:6" ht="75" customHeight="1" x14ac:dyDescent="0.25">
      <c r="B2" s="39" t="s">
        <v>974</v>
      </c>
      <c r="C2" s="40"/>
      <c r="D2" s="40"/>
    </row>
    <row r="4" spans="2:6" ht="15.75" x14ac:dyDescent="0.25">
      <c r="B4" s="37" t="s">
        <v>0</v>
      </c>
      <c r="C4" s="37" t="s">
        <v>1</v>
      </c>
      <c r="D4" s="37" t="s">
        <v>34</v>
      </c>
      <c r="E4" s="2"/>
      <c r="F4" s="2"/>
    </row>
    <row r="5" spans="2:6" ht="31.5" x14ac:dyDescent="0.25">
      <c r="B5" s="37">
        <v>1</v>
      </c>
      <c r="C5" s="8" t="s">
        <v>774</v>
      </c>
      <c r="D5" s="8">
        <v>42</v>
      </c>
      <c r="E5" s="3"/>
      <c r="F5" s="3"/>
    </row>
    <row r="6" spans="2:6" ht="31.5" x14ac:dyDescent="0.25">
      <c r="B6" s="37">
        <v>2</v>
      </c>
      <c r="C6" s="8" t="s">
        <v>775</v>
      </c>
      <c r="D6" s="8">
        <v>36</v>
      </c>
      <c r="E6" s="3"/>
      <c r="F6" s="3"/>
    </row>
    <row r="7" spans="2:6" ht="31.5" x14ac:dyDescent="0.25">
      <c r="B7" s="37">
        <v>3</v>
      </c>
      <c r="C7" s="8" t="s">
        <v>776</v>
      </c>
      <c r="D7" s="8">
        <v>36</v>
      </c>
      <c r="E7" s="3"/>
      <c r="F7" s="3"/>
    </row>
    <row r="8" spans="2:6" ht="31.5" x14ac:dyDescent="0.25">
      <c r="B8" s="37">
        <v>4</v>
      </c>
      <c r="C8" s="8" t="s">
        <v>777</v>
      </c>
      <c r="D8" s="8">
        <v>36</v>
      </c>
      <c r="E8" s="3"/>
      <c r="F8" s="3"/>
    </row>
    <row r="9" spans="2:6" ht="31.5" x14ac:dyDescent="0.25">
      <c r="B9" s="37">
        <v>5</v>
      </c>
      <c r="C9" s="8" t="s">
        <v>778</v>
      </c>
      <c r="D9" s="8">
        <v>36</v>
      </c>
      <c r="E9" s="3"/>
      <c r="F9" s="3"/>
    </row>
    <row r="10" spans="2:6" ht="31.5" x14ac:dyDescent="0.25">
      <c r="B10" s="37">
        <v>6</v>
      </c>
      <c r="C10" s="8" t="s">
        <v>779</v>
      </c>
      <c r="D10" s="8">
        <v>36</v>
      </c>
      <c r="E10" s="3"/>
      <c r="F10" s="3"/>
    </row>
    <row r="11" spans="2:6" ht="31.5" x14ac:dyDescent="0.25">
      <c r="B11" s="37">
        <v>7</v>
      </c>
      <c r="C11" s="8" t="s">
        <v>780</v>
      </c>
      <c r="D11" s="8">
        <v>36</v>
      </c>
      <c r="E11" s="3"/>
      <c r="F11" s="3"/>
    </row>
    <row r="12" spans="2:6" ht="31.5" x14ac:dyDescent="0.25">
      <c r="B12" s="37">
        <v>8</v>
      </c>
      <c r="C12" s="8" t="s">
        <v>781</v>
      </c>
      <c r="D12" s="8">
        <v>36</v>
      </c>
      <c r="E12" s="3"/>
      <c r="F12" s="3"/>
    </row>
    <row r="13" spans="2:6" ht="31.5" x14ac:dyDescent="0.25">
      <c r="B13" s="37">
        <v>9</v>
      </c>
      <c r="C13" s="8" t="s">
        <v>782</v>
      </c>
      <c r="D13" s="8">
        <v>36</v>
      </c>
      <c r="E13" s="3"/>
      <c r="F13" s="3"/>
    </row>
    <row r="14" spans="2:6" ht="31.5" x14ac:dyDescent="0.25">
      <c r="B14" s="37">
        <v>10</v>
      </c>
      <c r="C14" s="8" t="s">
        <v>783</v>
      </c>
      <c r="D14" s="8">
        <v>36</v>
      </c>
      <c r="E14" s="3"/>
      <c r="F14" s="3"/>
    </row>
    <row r="15" spans="2:6" ht="31.5" x14ac:dyDescent="0.25">
      <c r="B15" s="37">
        <v>11</v>
      </c>
      <c r="C15" s="8" t="s">
        <v>784</v>
      </c>
      <c r="D15" s="8">
        <v>36</v>
      </c>
      <c r="E15" s="3"/>
      <c r="F15" s="3"/>
    </row>
    <row r="16" spans="2:6" ht="31.5" x14ac:dyDescent="0.25">
      <c r="B16" s="37">
        <f>1+B15</f>
        <v>12</v>
      </c>
      <c r="C16" s="8" t="s">
        <v>785</v>
      </c>
      <c r="D16" s="8">
        <v>42</v>
      </c>
      <c r="E16" s="3"/>
      <c r="F16" s="3"/>
    </row>
    <row r="17" spans="2:6" ht="31.5" x14ac:dyDescent="0.25">
      <c r="B17" s="37">
        <f t="shared" ref="B17:B58" si="0">1+B16</f>
        <v>13</v>
      </c>
      <c r="C17" s="8" t="s">
        <v>786</v>
      </c>
      <c r="D17" s="8">
        <v>36</v>
      </c>
      <c r="E17" s="3"/>
      <c r="F17" s="3"/>
    </row>
    <row r="18" spans="2:6" ht="31.5" x14ac:dyDescent="0.25">
      <c r="B18" s="37">
        <f t="shared" si="0"/>
        <v>14</v>
      </c>
      <c r="C18" s="8" t="s">
        <v>787</v>
      </c>
      <c r="D18" s="8">
        <v>36</v>
      </c>
      <c r="E18" s="3"/>
      <c r="F18" s="3"/>
    </row>
    <row r="19" spans="2:6" ht="31.5" x14ac:dyDescent="0.25">
      <c r="B19" s="37">
        <f t="shared" si="0"/>
        <v>15</v>
      </c>
      <c r="C19" s="8" t="s">
        <v>788</v>
      </c>
      <c r="D19" s="8">
        <v>35.299999999999997</v>
      </c>
      <c r="E19" s="3"/>
      <c r="F19" s="3"/>
    </row>
    <row r="20" spans="2:6" ht="31.5" x14ac:dyDescent="0.25">
      <c r="B20" s="37">
        <f t="shared" si="0"/>
        <v>16</v>
      </c>
      <c r="C20" s="8" t="s">
        <v>789</v>
      </c>
      <c r="D20" s="8">
        <v>42</v>
      </c>
      <c r="E20" s="3"/>
      <c r="F20" s="3"/>
    </row>
    <row r="21" spans="2:6" ht="31.5" x14ac:dyDescent="0.25">
      <c r="B21" s="37">
        <f t="shared" si="0"/>
        <v>17</v>
      </c>
      <c r="C21" s="8" t="s">
        <v>790</v>
      </c>
      <c r="D21" s="8">
        <v>47</v>
      </c>
      <c r="E21" s="3"/>
      <c r="F21" s="3"/>
    </row>
    <row r="22" spans="2:6" ht="31.5" x14ac:dyDescent="0.25">
      <c r="B22" s="37">
        <f t="shared" si="0"/>
        <v>18</v>
      </c>
      <c r="C22" s="8" t="s">
        <v>791</v>
      </c>
      <c r="D22" s="8">
        <v>36</v>
      </c>
      <c r="E22" s="3"/>
      <c r="F22" s="3"/>
    </row>
    <row r="23" spans="2:6" ht="31.5" x14ac:dyDescent="0.25">
      <c r="B23" s="37">
        <f t="shared" si="0"/>
        <v>19</v>
      </c>
      <c r="C23" s="8" t="s">
        <v>792</v>
      </c>
      <c r="D23" s="8">
        <v>42</v>
      </c>
      <c r="E23" s="3"/>
      <c r="F23" s="3"/>
    </row>
    <row r="24" spans="2:6" ht="15.75" x14ac:dyDescent="0.25">
      <c r="B24" s="37">
        <f t="shared" si="0"/>
        <v>20</v>
      </c>
      <c r="C24" s="8" t="s">
        <v>793</v>
      </c>
      <c r="D24" s="8">
        <v>42</v>
      </c>
      <c r="E24" s="3"/>
      <c r="F24" s="3"/>
    </row>
    <row r="25" spans="2:6" ht="31.5" x14ac:dyDescent="0.25">
      <c r="B25" s="37">
        <f t="shared" si="0"/>
        <v>21</v>
      </c>
      <c r="C25" s="8" t="s">
        <v>794</v>
      </c>
      <c r="D25" s="8">
        <v>36</v>
      </c>
      <c r="E25" s="3"/>
      <c r="F25" s="3"/>
    </row>
    <row r="26" spans="2:6" ht="31.5" x14ac:dyDescent="0.25">
      <c r="B26" s="37">
        <f t="shared" si="0"/>
        <v>22</v>
      </c>
      <c r="C26" s="8" t="s">
        <v>795</v>
      </c>
      <c r="D26" s="8">
        <v>42</v>
      </c>
      <c r="E26" s="3"/>
      <c r="F26" s="3"/>
    </row>
    <row r="27" spans="2:6" ht="31.5" x14ac:dyDescent="0.25">
      <c r="B27" s="37">
        <f t="shared" si="0"/>
        <v>23</v>
      </c>
      <c r="C27" s="8" t="s">
        <v>796</v>
      </c>
      <c r="D27" s="8">
        <v>42</v>
      </c>
      <c r="E27" s="3"/>
      <c r="F27" s="3"/>
    </row>
    <row r="28" spans="2:6" ht="31.5" x14ac:dyDescent="0.25">
      <c r="B28" s="37">
        <f t="shared" si="0"/>
        <v>24</v>
      </c>
      <c r="C28" s="8" t="s">
        <v>797</v>
      </c>
      <c r="D28" s="8">
        <v>42</v>
      </c>
      <c r="E28" s="3"/>
      <c r="F28" s="3"/>
    </row>
    <row r="29" spans="2:6" ht="31.5" x14ac:dyDescent="0.25">
      <c r="B29" s="37">
        <f t="shared" si="0"/>
        <v>25</v>
      </c>
      <c r="C29" s="8" t="s">
        <v>798</v>
      </c>
      <c r="D29" s="8">
        <v>54.2</v>
      </c>
      <c r="E29" s="3"/>
      <c r="F29" s="3"/>
    </row>
    <row r="30" spans="2:6" ht="31.5" x14ac:dyDescent="0.25">
      <c r="B30" s="37">
        <f t="shared" si="0"/>
        <v>26</v>
      </c>
      <c r="C30" s="8" t="s">
        <v>799</v>
      </c>
      <c r="D30" s="8">
        <v>30</v>
      </c>
      <c r="E30" s="3"/>
      <c r="F30" s="3"/>
    </row>
    <row r="31" spans="2:6" ht="31.5" x14ac:dyDescent="0.25">
      <c r="B31" s="37">
        <f t="shared" si="0"/>
        <v>27</v>
      </c>
      <c r="C31" s="8" t="s">
        <v>800</v>
      </c>
      <c r="D31" s="8">
        <v>56</v>
      </c>
      <c r="E31" s="3"/>
      <c r="F31" s="3"/>
    </row>
    <row r="32" spans="2:6" ht="31.5" x14ac:dyDescent="0.25">
      <c r="B32" s="37">
        <f t="shared" si="0"/>
        <v>28</v>
      </c>
      <c r="C32" s="8" t="s">
        <v>801</v>
      </c>
      <c r="D32" s="8">
        <v>36</v>
      </c>
      <c r="E32" s="3"/>
      <c r="F32" s="3"/>
    </row>
    <row r="33" spans="2:6" ht="31.5" x14ac:dyDescent="0.25">
      <c r="B33" s="37">
        <f t="shared" si="0"/>
        <v>29</v>
      </c>
      <c r="C33" s="8" t="s">
        <v>802</v>
      </c>
      <c r="D33" s="8">
        <v>56</v>
      </c>
      <c r="E33" s="3"/>
      <c r="F33" s="3"/>
    </row>
    <row r="34" spans="2:6" ht="31.5" x14ac:dyDescent="0.25">
      <c r="B34" s="37">
        <f t="shared" si="0"/>
        <v>30</v>
      </c>
      <c r="C34" s="8" t="s">
        <v>803</v>
      </c>
      <c r="D34" s="8">
        <v>36</v>
      </c>
      <c r="E34" s="3"/>
      <c r="F34" s="3"/>
    </row>
    <row r="35" spans="2:6" ht="31.5" x14ac:dyDescent="0.25">
      <c r="B35" s="37">
        <f t="shared" si="0"/>
        <v>31</v>
      </c>
      <c r="C35" s="8" t="s">
        <v>804</v>
      </c>
      <c r="D35" s="8">
        <v>33.5</v>
      </c>
      <c r="E35" s="3"/>
      <c r="F35" s="3"/>
    </row>
    <row r="36" spans="2:6" ht="15.75" x14ac:dyDescent="0.25">
      <c r="B36" s="37">
        <f t="shared" si="0"/>
        <v>32</v>
      </c>
      <c r="C36" s="8" t="s">
        <v>805</v>
      </c>
      <c r="D36" s="8">
        <v>27</v>
      </c>
      <c r="E36" s="3"/>
      <c r="F36" s="3"/>
    </row>
    <row r="37" spans="2:6" ht="31.5" x14ac:dyDescent="0.25">
      <c r="B37" s="37">
        <f t="shared" si="0"/>
        <v>33</v>
      </c>
      <c r="C37" s="8" t="s">
        <v>806</v>
      </c>
      <c r="D37" s="8">
        <v>42</v>
      </c>
      <c r="E37" s="3"/>
      <c r="F37" s="3"/>
    </row>
    <row r="38" spans="2:6" ht="31.5" x14ac:dyDescent="0.25">
      <c r="B38" s="37">
        <f t="shared" si="0"/>
        <v>34</v>
      </c>
      <c r="C38" s="8" t="s">
        <v>807</v>
      </c>
      <c r="D38" s="8">
        <v>36</v>
      </c>
      <c r="E38" s="3"/>
      <c r="F38" s="3"/>
    </row>
    <row r="39" spans="2:6" ht="31.5" x14ac:dyDescent="0.25">
      <c r="B39" s="37">
        <f t="shared" si="0"/>
        <v>35</v>
      </c>
      <c r="C39" s="8" t="s">
        <v>808</v>
      </c>
      <c r="D39" s="8">
        <v>36</v>
      </c>
      <c r="E39" s="3"/>
      <c r="F39" s="3"/>
    </row>
    <row r="40" spans="2:6" ht="31.5" x14ac:dyDescent="0.25">
      <c r="B40" s="37">
        <f t="shared" si="0"/>
        <v>36</v>
      </c>
      <c r="C40" s="8" t="s">
        <v>809</v>
      </c>
      <c r="D40" s="8">
        <v>79.599999999999994</v>
      </c>
      <c r="E40" s="3"/>
      <c r="F40" s="3"/>
    </row>
    <row r="41" spans="2:6" ht="31.5" x14ac:dyDescent="0.25">
      <c r="B41" s="37">
        <f t="shared" si="0"/>
        <v>37</v>
      </c>
      <c r="C41" s="8" t="s">
        <v>810</v>
      </c>
      <c r="D41" s="8">
        <v>42</v>
      </c>
      <c r="E41" s="3"/>
      <c r="F41" s="3"/>
    </row>
    <row r="42" spans="2:6" ht="31.5" x14ac:dyDescent="0.25">
      <c r="B42" s="37">
        <f t="shared" si="0"/>
        <v>38</v>
      </c>
      <c r="C42" s="8" t="s">
        <v>811</v>
      </c>
      <c r="D42" s="8">
        <v>36</v>
      </c>
      <c r="E42" s="3"/>
      <c r="F42" s="3"/>
    </row>
    <row r="43" spans="2:6" ht="31.5" x14ac:dyDescent="0.25">
      <c r="B43" s="37">
        <f t="shared" si="0"/>
        <v>39</v>
      </c>
      <c r="C43" s="8" t="s">
        <v>812</v>
      </c>
      <c r="D43" s="8">
        <v>36</v>
      </c>
      <c r="E43" s="3"/>
      <c r="F43" s="3"/>
    </row>
    <row r="44" spans="2:6" ht="31.5" x14ac:dyDescent="0.25">
      <c r="B44" s="37">
        <f t="shared" si="0"/>
        <v>40</v>
      </c>
      <c r="C44" s="8" t="s">
        <v>813</v>
      </c>
      <c r="D44" s="8">
        <v>43</v>
      </c>
      <c r="E44" s="3"/>
      <c r="F44" s="3"/>
    </row>
    <row r="45" spans="2:6" ht="31.5" x14ac:dyDescent="0.25">
      <c r="B45" s="37">
        <f t="shared" si="0"/>
        <v>41</v>
      </c>
      <c r="C45" s="8" t="s">
        <v>814</v>
      </c>
      <c r="D45" s="8">
        <v>34</v>
      </c>
      <c r="E45" s="3"/>
      <c r="F45" s="3"/>
    </row>
    <row r="46" spans="2:6" ht="31.5" x14ac:dyDescent="0.25">
      <c r="B46" s="37">
        <f t="shared" si="0"/>
        <v>42</v>
      </c>
      <c r="C46" s="8" t="s">
        <v>815</v>
      </c>
      <c r="D46" s="8">
        <v>36</v>
      </c>
      <c r="E46" s="3"/>
      <c r="F46" s="3"/>
    </row>
    <row r="47" spans="2:6" ht="31.5" x14ac:dyDescent="0.25">
      <c r="B47" s="37">
        <f t="shared" si="0"/>
        <v>43</v>
      </c>
      <c r="C47" s="8" t="s">
        <v>816</v>
      </c>
      <c r="D47" s="8">
        <v>40</v>
      </c>
      <c r="E47" s="3"/>
      <c r="F47" s="3"/>
    </row>
    <row r="48" spans="2:6" ht="31.5" x14ac:dyDescent="0.25">
      <c r="B48" s="37">
        <f t="shared" si="0"/>
        <v>44</v>
      </c>
      <c r="C48" s="8" t="s">
        <v>817</v>
      </c>
      <c r="D48" s="8">
        <v>30</v>
      </c>
      <c r="E48" s="3"/>
      <c r="F48" s="3"/>
    </row>
    <row r="49" spans="2:6" ht="31.5" x14ac:dyDescent="0.25">
      <c r="B49" s="37">
        <f t="shared" si="0"/>
        <v>45</v>
      </c>
      <c r="C49" s="8" t="s">
        <v>818</v>
      </c>
      <c r="D49" s="8">
        <v>36</v>
      </c>
      <c r="E49" s="3"/>
      <c r="F49" s="3"/>
    </row>
    <row r="50" spans="2:6" ht="31.5" x14ac:dyDescent="0.25">
      <c r="B50" s="37">
        <f t="shared" si="0"/>
        <v>46</v>
      </c>
      <c r="C50" s="8" t="s">
        <v>819</v>
      </c>
      <c r="D50" s="8">
        <v>56</v>
      </c>
      <c r="E50" s="3"/>
      <c r="F50" s="3"/>
    </row>
    <row r="51" spans="2:6" ht="31.5" x14ac:dyDescent="0.25">
      <c r="B51" s="37">
        <f t="shared" si="0"/>
        <v>47</v>
      </c>
      <c r="C51" s="8" t="s">
        <v>820</v>
      </c>
      <c r="D51" s="8">
        <v>36</v>
      </c>
      <c r="E51" s="3"/>
      <c r="F51" s="3"/>
    </row>
    <row r="52" spans="2:6" ht="31.5" x14ac:dyDescent="0.25">
      <c r="B52" s="37">
        <f t="shared" si="0"/>
        <v>48</v>
      </c>
      <c r="C52" s="8" t="s">
        <v>821</v>
      </c>
      <c r="D52" s="8">
        <v>36</v>
      </c>
      <c r="E52" s="3"/>
      <c r="F52" s="3"/>
    </row>
    <row r="53" spans="2:6" ht="31.5" x14ac:dyDescent="0.25">
      <c r="B53" s="37">
        <f t="shared" si="0"/>
        <v>49</v>
      </c>
      <c r="C53" s="8" t="s">
        <v>822</v>
      </c>
      <c r="D53" s="8">
        <v>56</v>
      </c>
      <c r="E53" s="3"/>
      <c r="F53" s="3"/>
    </row>
    <row r="54" spans="2:6" ht="31.5" x14ac:dyDescent="0.25">
      <c r="B54" s="37">
        <f t="shared" si="0"/>
        <v>50</v>
      </c>
      <c r="C54" s="8" t="s">
        <v>823</v>
      </c>
      <c r="D54" s="8">
        <v>36</v>
      </c>
      <c r="E54" s="3"/>
      <c r="F54" s="3"/>
    </row>
    <row r="55" spans="2:6" ht="31.5" x14ac:dyDescent="0.25">
      <c r="B55" s="37">
        <f t="shared" si="0"/>
        <v>51</v>
      </c>
      <c r="C55" s="8" t="s">
        <v>824</v>
      </c>
      <c r="D55" s="8">
        <v>72</v>
      </c>
      <c r="E55" s="3"/>
      <c r="F55" s="3"/>
    </row>
    <row r="56" spans="2:6" ht="31.5" x14ac:dyDescent="0.25">
      <c r="B56" s="37">
        <f t="shared" si="0"/>
        <v>52</v>
      </c>
      <c r="C56" s="8" t="s">
        <v>825</v>
      </c>
      <c r="D56" s="8">
        <v>30.9</v>
      </c>
      <c r="E56" s="3"/>
      <c r="F56" s="3"/>
    </row>
    <row r="57" spans="2:6" ht="31.5" x14ac:dyDescent="0.25">
      <c r="B57" s="37">
        <f t="shared" si="0"/>
        <v>53</v>
      </c>
      <c r="C57" s="8" t="s">
        <v>826</v>
      </c>
      <c r="D57" s="8">
        <v>56</v>
      </c>
      <c r="E57" s="3"/>
      <c r="F57" s="3"/>
    </row>
    <row r="58" spans="2:6" ht="31.5" x14ac:dyDescent="0.25">
      <c r="B58" s="37">
        <f t="shared" si="0"/>
        <v>54</v>
      </c>
      <c r="C58" s="8" t="s">
        <v>827</v>
      </c>
      <c r="D58" s="8">
        <v>56</v>
      </c>
      <c r="E58" s="3"/>
      <c r="F58" s="3"/>
    </row>
    <row r="59" spans="2:6" ht="15.75" x14ac:dyDescent="0.25">
      <c r="B59" s="34" t="s">
        <v>828</v>
      </c>
      <c r="C59" s="35"/>
      <c r="D59" s="36">
        <f>SUM(D5:D58)</f>
        <v>2212.5</v>
      </c>
      <c r="E59" s="6"/>
      <c r="F59" s="3"/>
    </row>
    <row r="60" spans="2:6" x14ac:dyDescent="0.25">
      <c r="E60" s="3"/>
      <c r="F60" s="3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 Агрикольское</vt:lpstr>
      <vt:lpstr>МО Архангельское</vt:lpstr>
      <vt:lpstr>МО Валамаз</vt:lpstr>
      <vt:lpstr>МО Васильевское</vt:lpstr>
      <vt:lpstr>МО Дебинское</vt:lpstr>
      <vt:lpstr>МО Кокман</vt:lpstr>
      <vt:lpstr>МО Красногорское</vt:lpstr>
      <vt:lpstr>МО Курьинское</vt:lpstr>
      <vt:lpstr>МО Прохоровское</vt:lpstr>
      <vt:lpstr>МО Селег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2019-05-22T10:08:48Z</dcterms:modified>
</cp:coreProperties>
</file>