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C10" i="1" l="1"/>
  <c r="C11" i="1" s="1"/>
  <c r="C12" i="1" s="1"/>
  <c r="C13" i="1" s="1"/>
  <c r="C14" i="1" s="1"/>
  <c r="C15" i="1" s="1"/>
  <c r="C16" i="1" s="1"/>
  <c r="C7" i="1"/>
  <c r="C6" i="1"/>
</calcChain>
</file>

<file path=xl/sharedStrings.xml><?xml version="1.0" encoding="utf-8"?>
<sst xmlns="http://schemas.openxmlformats.org/spreadsheetml/2006/main" count="34" uniqueCount="29">
  <si>
    <t>Здание очист.соор.</t>
  </si>
  <si>
    <t>с.Красногорское</t>
  </si>
  <si>
    <t>Очистные сооружения</t>
  </si>
  <si>
    <t>с.Курья(СОШ)</t>
  </si>
  <si>
    <t>Канализационная насосная станция(корпусная блочная КНС с оборудованием)</t>
  </si>
  <si>
    <t>с.Красногорское, ул.Первомайская,26</t>
  </si>
  <si>
    <t>Канализационные сети</t>
  </si>
  <si>
    <t>Канализационные сети 3500м</t>
  </si>
  <si>
    <t>Канализационные сети 250</t>
  </si>
  <si>
    <t>д.Ботаниха,ул.Полевая</t>
  </si>
  <si>
    <t>Сети канализации (d=150mm, L=509,43m)</t>
  </si>
  <si>
    <t>Удмуртская Республика, Красногорский район, с.Курья , ул.Юбилейная,д.6в</t>
  </si>
  <si>
    <t>Наружные сети канализации</t>
  </si>
  <si>
    <t>д.Бараны(от школы до ул.Набережная, д.14)</t>
  </si>
  <si>
    <t>Сети напорной х/б канализации (103 м) - тех паспорт</t>
  </si>
  <si>
    <t>Сети самотечной х/б канализации (40,4 м) - тех паспорт</t>
  </si>
  <si>
    <t>с.Красногорское, ул.Первомайская,2</t>
  </si>
  <si>
    <t>д.Багыр , ул.Новая,7</t>
  </si>
  <si>
    <t>Наименование</t>
  </si>
  <si>
    <t>№ пп</t>
  </si>
  <si>
    <t>Адрес</t>
  </si>
  <si>
    <t>Протяженность, м</t>
  </si>
  <si>
    <t>Год ввода</t>
  </si>
  <si>
    <t>Итого</t>
  </si>
  <si>
    <t xml:space="preserve">Сети канализации </t>
  </si>
  <si>
    <t>Удмуртская Республика, Красногорский район, д.Агриколь, ул.Родниковая</t>
  </si>
  <si>
    <t>Перечень канализационных сетей,находящихся на балансе в муниципальной казне МО "Красногорский район" на 01.05.2019 г.</t>
  </si>
  <si>
    <t>номер регистрации 18:15:024001:301-18/005/2019-1 от 27.02.2019                                                                             18:15:024001:301 (кад №)</t>
  </si>
  <si>
    <t>номер регистрации (кадастровый номер)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</si>
</sst>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8"/>
  <sheetViews>
    <sheetView tabSelected="1" workbookViewId="0">
      <selection activeCell="K7" sqref="K7"/>
    </sheetView>
  </sheetViews>
  <sheetFormatPr defaultRowHeight="15" x14ac:dyDescent="0.25"/>
  <cols>
    <col min="4" max="4" width="25.5703125" customWidth="1"/>
    <col min="5" max="5" width="18.7109375" customWidth="1"/>
    <col min="6" max="6" width="19.28515625" customWidth="1"/>
    <col min="7" max="7" width="9.85546875" customWidth="1"/>
    <col min="8" max="8" width="20.42578125" customWidth="1"/>
  </cols>
  <sheetData>
    <row r="2" spans="3:8" x14ac:dyDescent="0.25">
      <c r="C2" t="s">
        <v>26</v>
      </c>
    </row>
    <row r="4" spans="3:8" ht="45" x14ac:dyDescent="0.25">
      <c r="C4" s="13" t="s">
        <v>19</v>
      </c>
      <c r="D4" s="13" t="s">
        <v>18</v>
      </c>
      <c r="E4" s="13" t="s">
        <v>20</v>
      </c>
      <c r="F4" s="13" t="s">
        <v>21</v>
      </c>
      <c r="G4" s="13" t="s">
        <v>22</v>
      </c>
      <c r="H4" s="21" t="s">
        <v>28</v>
      </c>
    </row>
    <row r="5" spans="3:8" x14ac:dyDescent="0.25">
      <c r="C5" s="7">
        <v>1</v>
      </c>
      <c r="D5" s="3" t="s">
        <v>0</v>
      </c>
      <c r="E5" s="8" t="s">
        <v>1</v>
      </c>
      <c r="F5" s="9"/>
      <c r="G5" s="9">
        <v>1990</v>
      </c>
      <c r="H5" s="14"/>
    </row>
    <row r="6" spans="3:8" x14ac:dyDescent="0.25">
      <c r="C6" s="7">
        <f>1+C5</f>
        <v>2</v>
      </c>
      <c r="D6" s="6" t="s">
        <v>2</v>
      </c>
      <c r="E6" s="1" t="s">
        <v>3</v>
      </c>
      <c r="F6" s="2"/>
      <c r="G6" s="9">
        <v>2005</v>
      </c>
      <c r="H6" s="14"/>
    </row>
    <row r="7" spans="3:8" ht="66.75" customHeight="1" x14ac:dyDescent="0.25">
      <c r="C7" s="7">
        <f>1+C6</f>
        <v>3</v>
      </c>
      <c r="D7" s="2" t="s">
        <v>4</v>
      </c>
      <c r="E7" s="1" t="s">
        <v>5</v>
      </c>
      <c r="F7" s="2"/>
      <c r="G7" s="9">
        <v>2009</v>
      </c>
      <c r="H7" s="14"/>
    </row>
    <row r="8" spans="3:8" ht="22.5" customHeight="1" x14ac:dyDescent="0.25">
      <c r="C8" s="17" t="s">
        <v>6</v>
      </c>
      <c r="D8" s="18"/>
      <c r="E8" s="18"/>
      <c r="F8" s="18"/>
      <c r="G8" s="19"/>
      <c r="H8" s="14"/>
    </row>
    <row r="9" spans="3:8" x14ac:dyDescent="0.25">
      <c r="C9" s="7">
        <v>1</v>
      </c>
      <c r="D9" s="3" t="s">
        <v>7</v>
      </c>
      <c r="E9" s="8" t="s">
        <v>1</v>
      </c>
      <c r="F9" s="8">
        <v>3500</v>
      </c>
      <c r="G9" s="9">
        <v>1990</v>
      </c>
      <c r="H9" s="14"/>
    </row>
    <row r="10" spans="3:8" ht="26.25" x14ac:dyDescent="0.25">
      <c r="C10" s="7">
        <f>1+C9</f>
        <v>2</v>
      </c>
      <c r="D10" s="3" t="s">
        <v>8</v>
      </c>
      <c r="E10" s="8" t="s">
        <v>9</v>
      </c>
      <c r="F10" s="8">
        <v>250</v>
      </c>
      <c r="G10" s="9"/>
      <c r="H10" s="14"/>
    </row>
    <row r="11" spans="3:8" ht="94.5" x14ac:dyDescent="0.25">
      <c r="C11" s="7">
        <f t="shared" ref="C11:C16" si="0">1+C10</f>
        <v>3</v>
      </c>
      <c r="D11" s="2" t="s">
        <v>10</v>
      </c>
      <c r="E11" s="4" t="s">
        <v>11</v>
      </c>
      <c r="F11" s="10">
        <v>509.43</v>
      </c>
      <c r="G11" s="9">
        <v>2005</v>
      </c>
      <c r="H11" s="14"/>
    </row>
    <row r="12" spans="3:8" ht="60" x14ac:dyDescent="0.25">
      <c r="C12" s="7">
        <f t="shared" si="0"/>
        <v>4</v>
      </c>
      <c r="D12" s="2" t="s">
        <v>12</v>
      </c>
      <c r="E12" s="5" t="s">
        <v>13</v>
      </c>
      <c r="F12" s="11">
        <v>100</v>
      </c>
      <c r="G12" s="9">
        <v>2004</v>
      </c>
      <c r="H12" s="14"/>
    </row>
    <row r="13" spans="3:8" ht="45" x14ac:dyDescent="0.25">
      <c r="C13" s="7">
        <f t="shared" si="0"/>
        <v>5</v>
      </c>
      <c r="D13" s="2" t="s">
        <v>14</v>
      </c>
      <c r="E13" s="1" t="s">
        <v>5</v>
      </c>
      <c r="F13" s="2">
        <v>103</v>
      </c>
      <c r="G13" s="9">
        <v>2008</v>
      </c>
      <c r="H13" s="14"/>
    </row>
    <row r="14" spans="3:8" ht="45" x14ac:dyDescent="0.25">
      <c r="C14" s="7">
        <f t="shared" si="0"/>
        <v>6</v>
      </c>
      <c r="D14" s="2" t="s">
        <v>15</v>
      </c>
      <c r="E14" s="1" t="s">
        <v>5</v>
      </c>
      <c r="F14" s="2">
        <v>40.4</v>
      </c>
      <c r="G14" s="9">
        <v>2008</v>
      </c>
      <c r="H14" s="14"/>
    </row>
    <row r="15" spans="3:8" ht="30" x14ac:dyDescent="0.25">
      <c r="C15" s="7">
        <f t="shared" si="0"/>
        <v>7</v>
      </c>
      <c r="D15" s="12" t="s">
        <v>12</v>
      </c>
      <c r="E15" s="1" t="s">
        <v>16</v>
      </c>
      <c r="F15" s="12">
        <v>591.29999999999995</v>
      </c>
      <c r="G15" s="9">
        <v>2012</v>
      </c>
      <c r="H15" s="14"/>
    </row>
    <row r="16" spans="3:8" ht="63.75" customHeight="1" x14ac:dyDescent="0.25">
      <c r="C16" s="7">
        <f t="shared" si="0"/>
        <v>8</v>
      </c>
      <c r="D16" s="12" t="s">
        <v>12</v>
      </c>
      <c r="E16" s="1" t="s">
        <v>17</v>
      </c>
      <c r="F16" s="12">
        <v>31</v>
      </c>
      <c r="G16" s="9">
        <v>2019</v>
      </c>
      <c r="H16" s="20" t="s">
        <v>27</v>
      </c>
    </row>
    <row r="17" spans="3:8" ht="63.75" x14ac:dyDescent="0.25">
      <c r="C17" s="7">
        <v>9</v>
      </c>
      <c r="D17" s="12" t="s">
        <v>24</v>
      </c>
      <c r="E17" s="1" t="s">
        <v>25</v>
      </c>
      <c r="F17" s="12">
        <v>569</v>
      </c>
      <c r="G17" s="9">
        <v>1986</v>
      </c>
      <c r="H17" s="14"/>
    </row>
    <row r="18" spans="3:8" x14ac:dyDescent="0.25">
      <c r="C18" s="16" t="s">
        <v>23</v>
      </c>
      <c r="D18" s="14"/>
      <c r="E18" s="14"/>
      <c r="F18" s="15">
        <f>SUM(F9:F17)</f>
        <v>5694.13</v>
      </c>
      <c r="G18" s="14"/>
      <c r="H18" s="14"/>
    </row>
  </sheetData>
  <mergeCells count="1">
    <mergeCell ref="C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2019-05-15T11:10:06Z</dcterms:modified>
</cp:coreProperties>
</file>